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land\Dropbox\Wozipo\Wozipo Admin\Wozipo Application Forms\"/>
    </mc:Choice>
  </mc:AlternateContent>
  <xr:revisionPtr revIDLastSave="0" documentId="13_ncr:1_{22EBB65C-6EC7-4B5B-A6A7-476C89D960EA}" xr6:coauthVersionLast="45" xr6:coauthVersionMax="45" xr10:uidLastSave="{00000000-0000-0000-0000-000000000000}"/>
  <bookViews>
    <workbookView xWindow="-108" yWindow="-108" windowWidth="23256" windowHeight="12576" xr2:uid="{00000000-000D-0000-FFFF-FFFF00000000}"/>
  </bookViews>
  <sheets>
    <sheet name="App form" sheetId="1" r:id="rId1"/>
    <sheet name="Dropdow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2" i="1" l="1"/>
  <c r="L38" i="1"/>
  <c r="L39" i="1" l="1"/>
  <c r="L43" i="1" s="1"/>
  <c r="D89" i="1"/>
  <c r="D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Ilan Davimes</author>
  </authors>
  <commentList>
    <comment ref="B12" authorId="0" shapeId="0" xr:uid="{00000000-0006-0000-0000-000001000000}">
      <text>
        <r>
          <rPr>
            <b/>
            <sz val="9"/>
            <color indexed="81"/>
            <rFont val="Tahoma"/>
            <family val="2"/>
          </rPr>
          <t>Ilan Davimes:</t>
        </r>
        <r>
          <rPr>
            <sz val="9"/>
            <color indexed="81"/>
            <rFont val="Tahoma"/>
            <family val="2"/>
          </rPr>
          <t xml:space="preserve">
Calendar selector:
YYYY/MM/DD</t>
        </r>
      </text>
    </comment>
    <comment ref="B13" authorId="0" shapeId="0" xr:uid="{00000000-0006-0000-0000-000002000000}">
      <text>
        <r>
          <rPr>
            <b/>
            <sz val="9"/>
            <color indexed="81"/>
            <rFont val="Tahoma"/>
            <family val="2"/>
          </rPr>
          <t>Ilan Davimes:</t>
        </r>
        <r>
          <rPr>
            <sz val="9"/>
            <color indexed="81"/>
            <rFont val="Tahoma"/>
            <family val="2"/>
          </rPr>
          <t xml:space="preserve">
Radio button</t>
        </r>
      </text>
    </comment>
    <comment ref="F13" authorId="0" shapeId="0" xr:uid="{00000000-0006-0000-0000-000003000000}">
      <text>
        <r>
          <rPr>
            <b/>
            <sz val="9"/>
            <color indexed="81"/>
            <rFont val="Tahoma"/>
            <family val="2"/>
          </rPr>
          <t>Ilan Davimes:</t>
        </r>
        <r>
          <rPr>
            <sz val="9"/>
            <color indexed="81"/>
            <rFont val="Tahoma"/>
            <family val="2"/>
          </rPr>
          <t xml:space="preserve">
Radio Button
</t>
        </r>
      </text>
    </comment>
    <comment ref="J13" authorId="0" shapeId="0" xr:uid="{00000000-0006-0000-0000-000004000000}">
      <text>
        <r>
          <rPr>
            <b/>
            <sz val="9"/>
            <color indexed="81"/>
            <rFont val="Tahoma"/>
            <family val="2"/>
          </rPr>
          <t>Ilan Davimes:</t>
        </r>
        <r>
          <rPr>
            <sz val="9"/>
            <color indexed="81"/>
            <rFont val="Tahoma"/>
            <family val="2"/>
          </rPr>
          <t xml:space="preserve">
Radio Button
</t>
        </r>
      </text>
    </comment>
    <comment ref="L13" authorId="0" shapeId="0" xr:uid="{00000000-0006-0000-0000-000005000000}">
      <text>
        <r>
          <rPr>
            <b/>
            <sz val="9"/>
            <color indexed="81"/>
            <rFont val="Tahoma"/>
            <family val="2"/>
          </rPr>
          <t>Ilan Davimes:</t>
        </r>
        <r>
          <rPr>
            <sz val="9"/>
            <color indexed="81"/>
            <rFont val="Tahoma"/>
            <family val="2"/>
          </rPr>
          <t xml:space="preserve">
Dropdown Menu</t>
        </r>
      </text>
    </comment>
    <comment ref="F16" authorId="0" shapeId="0" xr:uid="{00000000-0006-0000-0000-000006000000}">
      <text>
        <r>
          <rPr>
            <b/>
            <sz val="9"/>
            <color indexed="81"/>
            <rFont val="Tahoma"/>
            <family val="2"/>
          </rPr>
          <t>Ilan Davimes:</t>
        </r>
        <r>
          <rPr>
            <sz val="9"/>
            <color indexed="81"/>
            <rFont val="Tahoma"/>
            <family val="2"/>
          </rPr>
          <t xml:space="preserve">
Radio Button
</t>
        </r>
      </text>
    </comment>
    <comment ref="J16" authorId="0" shapeId="0" xr:uid="{00000000-0006-0000-0000-000007000000}">
      <text>
        <r>
          <rPr>
            <b/>
            <sz val="9"/>
            <color indexed="81"/>
            <rFont val="Tahoma"/>
            <family val="2"/>
          </rPr>
          <t>Ilan Davimes:</t>
        </r>
        <r>
          <rPr>
            <sz val="9"/>
            <color indexed="81"/>
            <rFont val="Tahoma"/>
            <family val="2"/>
          </rPr>
          <t xml:space="preserve">
Radio Button
</t>
        </r>
      </text>
    </comment>
    <comment ref="M16" authorId="0" shapeId="0" xr:uid="{00000000-0006-0000-0000-000008000000}">
      <text>
        <r>
          <rPr>
            <b/>
            <sz val="9"/>
            <color indexed="81"/>
            <rFont val="Tahoma"/>
            <family val="2"/>
          </rPr>
          <t>Ilan Davimes:</t>
        </r>
        <r>
          <rPr>
            <sz val="9"/>
            <color indexed="81"/>
            <rFont val="Tahoma"/>
            <family val="2"/>
          </rPr>
          <t xml:space="preserve">
Radio Button
</t>
        </r>
      </text>
    </comment>
    <comment ref="B27" authorId="0" shapeId="0" xr:uid="{00000000-0006-0000-0000-000009000000}">
      <text>
        <r>
          <rPr>
            <b/>
            <sz val="9"/>
            <color indexed="81"/>
            <rFont val="Tahoma"/>
            <family val="2"/>
          </rPr>
          <t>Ilan Davimes:</t>
        </r>
        <r>
          <rPr>
            <sz val="9"/>
            <color indexed="81"/>
            <rFont val="Tahoma"/>
            <family val="2"/>
          </rPr>
          <t xml:space="preserve">
Calendar selector:
YYYY/MM/DD</t>
        </r>
      </text>
    </comment>
    <comment ref="B29" authorId="0" shapeId="0" xr:uid="{00000000-0006-0000-0000-00000A000000}">
      <text>
        <r>
          <rPr>
            <b/>
            <sz val="9"/>
            <color indexed="81"/>
            <rFont val="Tahoma"/>
            <family val="2"/>
          </rPr>
          <t>Ilan Davimes:</t>
        </r>
        <r>
          <rPr>
            <sz val="9"/>
            <color indexed="81"/>
            <rFont val="Tahoma"/>
            <family val="2"/>
          </rPr>
          <t xml:space="preserve">
Radio Button
</t>
        </r>
      </text>
    </comment>
    <comment ref="F29" authorId="0" shapeId="0" xr:uid="{00000000-0006-0000-0000-00000B000000}">
      <text>
        <r>
          <rPr>
            <b/>
            <sz val="9"/>
            <color indexed="81"/>
            <rFont val="Tahoma"/>
            <family val="2"/>
          </rPr>
          <t>Ilan Davimes:</t>
        </r>
        <r>
          <rPr>
            <sz val="9"/>
            <color indexed="81"/>
            <rFont val="Tahoma"/>
            <family val="2"/>
          </rPr>
          <t xml:space="preserve">
Radio Button
</t>
        </r>
      </text>
    </comment>
    <comment ref="J29" authorId="0" shapeId="0" xr:uid="{00000000-0006-0000-0000-00000C000000}">
      <text>
        <r>
          <rPr>
            <b/>
            <sz val="9"/>
            <color indexed="81"/>
            <rFont val="Tahoma"/>
            <family val="2"/>
          </rPr>
          <t>Ilan Davimes:</t>
        </r>
        <r>
          <rPr>
            <sz val="9"/>
            <color indexed="81"/>
            <rFont val="Tahoma"/>
            <family val="2"/>
          </rPr>
          <t xml:space="preserve">
Radio Button
</t>
        </r>
      </text>
    </comment>
    <comment ref="M29" authorId="0" shapeId="0" xr:uid="{00000000-0006-0000-0000-00000D000000}">
      <text>
        <r>
          <rPr>
            <b/>
            <sz val="9"/>
            <color indexed="81"/>
            <rFont val="Tahoma"/>
            <family val="2"/>
          </rPr>
          <t>Ilan Davimes:</t>
        </r>
        <r>
          <rPr>
            <sz val="9"/>
            <color indexed="81"/>
            <rFont val="Tahoma"/>
            <family val="2"/>
          </rPr>
          <t xml:space="preserve">
Radio Button
</t>
        </r>
      </text>
    </comment>
    <comment ref="F42" authorId="0" shapeId="0" xr:uid="{00000000-0006-0000-0000-00000F000000}">
      <text>
        <r>
          <rPr>
            <b/>
            <sz val="9"/>
            <color indexed="81"/>
            <rFont val="Tahoma"/>
            <family val="2"/>
          </rPr>
          <t>Ilan Davimes:</t>
        </r>
        <r>
          <rPr>
            <sz val="9"/>
            <color indexed="81"/>
            <rFont val="Tahoma"/>
            <family val="2"/>
          </rPr>
          <t xml:space="preserve">
Radio Button
</t>
        </r>
      </text>
    </comment>
    <comment ref="F43" authorId="0" shapeId="0" xr:uid="{00000000-0006-0000-0000-000010000000}">
      <text>
        <r>
          <rPr>
            <b/>
            <sz val="9"/>
            <color indexed="81"/>
            <rFont val="Tahoma"/>
            <family val="2"/>
          </rPr>
          <t>Ilan Davimes:</t>
        </r>
        <r>
          <rPr>
            <sz val="9"/>
            <color indexed="81"/>
            <rFont val="Tahoma"/>
            <family val="2"/>
          </rPr>
          <t xml:space="preserve">
Radio Button
</t>
        </r>
      </text>
    </comment>
    <comment ref="M79" authorId="0" shapeId="0" xr:uid="{00000000-0006-0000-0000-000011000000}">
      <text>
        <r>
          <rPr>
            <b/>
            <sz val="9"/>
            <color indexed="81"/>
            <rFont val="Tahoma"/>
            <family val="2"/>
          </rPr>
          <t>Ilan Davimes:</t>
        </r>
        <r>
          <rPr>
            <sz val="9"/>
            <color indexed="81"/>
            <rFont val="Tahoma"/>
            <family val="2"/>
          </rPr>
          <t xml:space="preserve">
Radio Button
</t>
        </r>
      </text>
    </comment>
    <comment ref="M80" authorId="0" shapeId="0" xr:uid="{00000000-0006-0000-0000-000012000000}">
      <text>
        <r>
          <rPr>
            <b/>
            <sz val="9"/>
            <color indexed="81"/>
            <rFont val="Tahoma"/>
            <family val="2"/>
          </rPr>
          <t>Ilan Davimes:</t>
        </r>
        <r>
          <rPr>
            <sz val="9"/>
            <color indexed="81"/>
            <rFont val="Tahoma"/>
            <family val="2"/>
          </rPr>
          <t xml:space="preserve">
Radio Button
</t>
        </r>
      </text>
    </comment>
    <comment ref="M83" authorId="0" shapeId="0" xr:uid="{00000000-0006-0000-0000-000013000000}">
      <text>
        <r>
          <rPr>
            <b/>
            <sz val="9"/>
            <color indexed="81"/>
            <rFont val="Tahoma"/>
            <family val="2"/>
          </rPr>
          <t>Ilan Davimes:</t>
        </r>
        <r>
          <rPr>
            <sz val="9"/>
            <color indexed="81"/>
            <rFont val="Tahoma"/>
            <family val="2"/>
          </rPr>
          <t xml:space="preserve">
Radio Button
</t>
        </r>
      </text>
    </comment>
    <comment ref="M84" authorId="0" shapeId="0" xr:uid="{00000000-0006-0000-0000-000014000000}">
      <text>
        <r>
          <rPr>
            <b/>
            <sz val="9"/>
            <color indexed="81"/>
            <rFont val="Tahoma"/>
            <family val="2"/>
          </rPr>
          <t>Ilan Davimes:</t>
        </r>
        <r>
          <rPr>
            <sz val="9"/>
            <color indexed="81"/>
            <rFont val="Tahoma"/>
            <family val="2"/>
          </rPr>
          <t xml:space="preserve">
Radio Button
</t>
        </r>
      </text>
    </comment>
    <comment ref="M85" authorId="0" shapeId="0" xr:uid="{00000000-0006-0000-0000-000015000000}">
      <text>
        <r>
          <rPr>
            <b/>
            <sz val="9"/>
            <color indexed="81"/>
            <rFont val="Tahoma"/>
            <family val="2"/>
          </rPr>
          <t>Ilan Davimes:</t>
        </r>
        <r>
          <rPr>
            <sz val="9"/>
            <color indexed="81"/>
            <rFont val="Tahoma"/>
            <family val="2"/>
          </rPr>
          <t xml:space="preserve">
Radio Button
</t>
        </r>
      </text>
    </comment>
    <comment ref="M87" authorId="0" shapeId="0" xr:uid="{00000000-0006-0000-0000-000016000000}">
      <text>
        <r>
          <rPr>
            <b/>
            <sz val="9"/>
            <color indexed="81"/>
            <rFont val="Tahoma"/>
            <family val="2"/>
          </rPr>
          <t>Ilan Davimes:</t>
        </r>
        <r>
          <rPr>
            <sz val="9"/>
            <color indexed="81"/>
            <rFont val="Tahoma"/>
            <family val="2"/>
          </rPr>
          <t xml:space="preserve">
Radio Button
</t>
        </r>
      </text>
    </comment>
    <comment ref="M88" authorId="0" shapeId="0" xr:uid="{00000000-0006-0000-0000-000017000000}">
      <text>
        <r>
          <rPr>
            <b/>
            <sz val="9"/>
            <color indexed="81"/>
            <rFont val="Tahoma"/>
            <family val="2"/>
          </rPr>
          <t>Ilan Davimes:</t>
        </r>
        <r>
          <rPr>
            <sz val="9"/>
            <color indexed="81"/>
            <rFont val="Tahoma"/>
            <family val="2"/>
          </rPr>
          <t xml:space="preserve">
Radio Button
</t>
        </r>
      </text>
    </comment>
    <comment ref="M89" authorId="0" shapeId="0" xr:uid="{00000000-0006-0000-0000-000018000000}">
      <text>
        <r>
          <rPr>
            <b/>
            <sz val="9"/>
            <color indexed="81"/>
            <rFont val="Tahoma"/>
            <family val="2"/>
          </rPr>
          <t>Ilan Davimes:</t>
        </r>
        <r>
          <rPr>
            <sz val="9"/>
            <color indexed="81"/>
            <rFont val="Tahoma"/>
            <family val="2"/>
          </rPr>
          <t xml:space="preserve">
Radio Button
</t>
        </r>
      </text>
    </comment>
    <comment ref="M90" authorId="0" shapeId="0" xr:uid="{00000000-0006-0000-0000-000019000000}">
      <text>
        <r>
          <rPr>
            <b/>
            <sz val="9"/>
            <color indexed="81"/>
            <rFont val="Tahoma"/>
            <family val="2"/>
          </rPr>
          <t>Ilan Davimes:</t>
        </r>
        <r>
          <rPr>
            <sz val="9"/>
            <color indexed="81"/>
            <rFont val="Tahoma"/>
            <family val="2"/>
          </rPr>
          <t xml:space="preserve">
Radio Button
</t>
        </r>
      </text>
    </comment>
    <comment ref="M91" authorId="0" shapeId="0" xr:uid="{00000000-0006-0000-0000-00001A000000}">
      <text>
        <r>
          <rPr>
            <b/>
            <sz val="9"/>
            <color indexed="81"/>
            <rFont val="Tahoma"/>
            <family val="2"/>
          </rPr>
          <t>Ilan Davimes:</t>
        </r>
        <r>
          <rPr>
            <sz val="9"/>
            <color indexed="81"/>
            <rFont val="Tahoma"/>
            <family val="2"/>
          </rPr>
          <t xml:space="preserve">
Radio Button
</t>
        </r>
      </text>
    </comment>
  </commentList>
</comments>
</file>

<file path=xl/sharedStrings.xml><?xml version="1.0" encoding="utf-8"?>
<sst xmlns="http://schemas.openxmlformats.org/spreadsheetml/2006/main" count="355" uniqueCount="302">
  <si>
    <t>Name:</t>
  </si>
  <si>
    <t>Surname:</t>
  </si>
  <si>
    <t>Passport Number (If no ID):</t>
  </si>
  <si>
    <t>ID number:</t>
  </si>
  <si>
    <t>Cell Phone Number:</t>
  </si>
  <si>
    <t>Home Tel:</t>
  </si>
  <si>
    <t>e-mail Address:</t>
  </si>
  <si>
    <t>Marital Status:</t>
  </si>
  <si>
    <t>Address Line 1:</t>
  </si>
  <si>
    <t>Address Line 2:</t>
  </si>
  <si>
    <t>City:</t>
  </si>
  <si>
    <t>Province:</t>
  </si>
  <si>
    <t>Postal Code:</t>
  </si>
  <si>
    <t>Gender:</t>
  </si>
  <si>
    <t>NEXT OF KIN DETAILS</t>
  </si>
  <si>
    <t>CLIENT DETAILS</t>
  </si>
  <si>
    <t>Married:</t>
  </si>
  <si>
    <t>Single:</t>
  </si>
  <si>
    <t>Divorsed:</t>
  </si>
  <si>
    <t>Relationship:</t>
  </si>
  <si>
    <t>Contact Number:</t>
  </si>
  <si>
    <t>EMPLOYMENT DETAILS</t>
  </si>
  <si>
    <t>Company Name:</t>
  </si>
  <si>
    <t>Branch:</t>
  </si>
  <si>
    <t>Employee Number:</t>
  </si>
  <si>
    <t>Contact number:</t>
  </si>
  <si>
    <t>Date Of employment:</t>
  </si>
  <si>
    <t>BANKING DETAILS:</t>
  </si>
  <si>
    <t>Account holder:</t>
  </si>
  <si>
    <t>Account Number:</t>
  </si>
  <si>
    <t>Name of Bank:</t>
  </si>
  <si>
    <t>Branch Name:</t>
  </si>
  <si>
    <t>Branch Code:</t>
  </si>
  <si>
    <t>LOAN DETAILS:</t>
  </si>
  <si>
    <t>I am Paid:</t>
  </si>
  <si>
    <t>Monthly:</t>
  </si>
  <si>
    <t>Weekly:</t>
  </si>
  <si>
    <t>Fortnightly:</t>
  </si>
  <si>
    <t>Customer Signature:</t>
  </si>
  <si>
    <t>Wozipo Capital (Pty) Ltd, Reg No. 2005/037438/07/07</t>
  </si>
  <si>
    <t>E-mail: applications@wozipocapital.co.za</t>
  </si>
  <si>
    <t>Houghton Estate Office Park</t>
  </si>
  <si>
    <t>2 Osborn Road, Houghton</t>
  </si>
  <si>
    <t>P.O. Box 95275</t>
  </si>
  <si>
    <t>NCR No: NCRP402</t>
  </si>
  <si>
    <t>MONTHLY INCOME/EXPENDATURE</t>
  </si>
  <si>
    <t>MONTHLY NETT SALARY</t>
  </si>
  <si>
    <t>R</t>
  </si>
  <si>
    <t>MONTHLY EXPENSES (NOT ON PAYSLIP)</t>
  </si>
  <si>
    <t>ACCOMODATION: BOND OR RENT</t>
  </si>
  <si>
    <t>WATER/ELECTRICITY</t>
  </si>
  <si>
    <t>RATE/TAXES</t>
  </si>
  <si>
    <t>CREDIT CARD REPAYMENTS</t>
  </si>
  <si>
    <t>FOOD</t>
  </si>
  <si>
    <t>CLOTHING</t>
  </si>
  <si>
    <t>EDUCATION FEES</t>
  </si>
  <si>
    <t>INSURANCE/MEDICAL AID</t>
  </si>
  <si>
    <t>TRANSPORT &amp; MOTOR EXPENSES</t>
  </si>
  <si>
    <t>OTHER LOANS/CREDIT PAYMENTS</t>
  </si>
  <si>
    <t>TELEPHONE/CELLPHONE AIRTIME</t>
  </si>
  <si>
    <t>OTHER EXPENSES</t>
  </si>
  <si>
    <t>TOTAL EXPENSE</t>
  </si>
  <si>
    <t>NETT DISPOSABLE INCOME</t>
  </si>
  <si>
    <t>Your monthly nett salary minus your total expenses =</t>
  </si>
  <si>
    <t>DEPENDANTS</t>
  </si>
  <si>
    <t>NAME</t>
  </si>
  <si>
    <t>AGE</t>
  </si>
  <si>
    <t>LIVING CIRCUMSTANCES</t>
  </si>
  <si>
    <t>DO YOU LIVE ON YOUR OWN, WITH A PARTNER</t>
  </si>
  <si>
    <t>OR WITH YOUR PARENT(S)</t>
  </si>
  <si>
    <t>OWN</t>
  </si>
  <si>
    <t>PARTNER</t>
  </si>
  <si>
    <t>PARENTS</t>
  </si>
  <si>
    <t>DO YOU OWN OR RENT?</t>
  </si>
  <si>
    <t>HOW DO YOU TRAVEL TO WORK?</t>
  </si>
  <si>
    <t>RENT</t>
  </si>
  <si>
    <t>WALK</t>
  </si>
  <si>
    <t>TAXI</t>
  </si>
  <si>
    <t>OWN CAR</t>
  </si>
  <si>
    <t>BUS</t>
  </si>
  <si>
    <t>LIFT CLUB</t>
  </si>
  <si>
    <t>Applicant's Signature</t>
  </si>
  <si>
    <t>Service fee: (Monthly)</t>
  </si>
  <si>
    <t xml:space="preserve">I would like Wozipo to contact me </t>
  </si>
  <si>
    <t>via SMS or email for marketing purposes:</t>
  </si>
  <si>
    <t>Total Monthly Repayment:</t>
  </si>
  <si>
    <t>YES</t>
  </si>
  <si>
    <t>NO</t>
  </si>
  <si>
    <t>Debit Date:</t>
  </si>
  <si>
    <t>Race:</t>
  </si>
  <si>
    <t>Black</t>
  </si>
  <si>
    <t>White</t>
  </si>
  <si>
    <t>Indian</t>
  </si>
  <si>
    <t>Coloured</t>
  </si>
  <si>
    <t>Asian</t>
  </si>
  <si>
    <t>Unspecified</t>
  </si>
  <si>
    <t>Birth Date:</t>
  </si>
  <si>
    <t>Last</t>
  </si>
  <si>
    <t>Nationality:</t>
  </si>
  <si>
    <t>South African</t>
  </si>
  <si>
    <t>Zimbabwean</t>
  </si>
  <si>
    <t>Angolan</t>
  </si>
  <si>
    <t>Namibian</t>
  </si>
  <si>
    <t>Mozambiquan</t>
  </si>
  <si>
    <t>Malawian</t>
  </si>
  <si>
    <t>Lesotho</t>
  </si>
  <si>
    <t>DRC</t>
  </si>
  <si>
    <t>Northern Cape</t>
  </si>
  <si>
    <t>Eastern Cape</t>
  </si>
  <si>
    <t>Free State</t>
  </si>
  <si>
    <t>Western Cape</t>
  </si>
  <si>
    <t>Limpopo</t>
  </si>
  <si>
    <t>North West</t>
  </si>
  <si>
    <t>KwaZulu-Natal</t>
  </si>
  <si>
    <t>Mpumalanga</t>
  </si>
  <si>
    <t>Gauteng</t>
  </si>
  <si>
    <t>Female:</t>
  </si>
  <si>
    <t>Male:</t>
  </si>
  <si>
    <t xml:space="preserve">Date: </t>
  </si>
  <si>
    <t>Loan Amount</t>
  </si>
  <si>
    <t>Initiation fee:</t>
  </si>
  <si>
    <t>TERMS AND CONDITIONS</t>
  </si>
  <si>
    <t>WOZIPO CAPITAL</t>
  </si>
  <si>
    <t>The amount shall include finance charges and be capitalized monthly at the monthly finance charge rate set out in the Quotation/Application Form.</t>
  </si>
  <si>
    <t>7.1    Should you;</t>
  </si>
  <si>
    <t>Wozipo is entitled to charge you for each letter it needs to write to you in terms of the National Credit Act ("the Act"), the costs thereof to be equal to that payable in respect of a registered letter of demand in an undefended action in terms of the Magistrates Court Act together with the necessary expenses incurred in delivering such letter.</t>
  </si>
  <si>
    <t>Should Wozipo instruct attorneys to institute action against you, you will be liable for all legal costs incurred on the attorney and client scale.</t>
  </si>
  <si>
    <t>12.2.1     Should your employer refuse to make any deduction or fails to do so for any reason whatsoever, you, by your signature hereto, hereby request, instruct and authorise Wozipo to draw against the bank account nominated by you in the Application Form, or against any other bank account that you may subsequently open or have opened, held at any bank, the amount necessary for the payment of the monthly instalment/s due to Wozipo in terms of this Agreement on the date agreed by you each and every month commencing on the first instalment payment date reflected in the Quotation/Application Form, and any finance charges and/or fees or costs that may be payable or which have accrued in respect of the agreement. Where you have elected to pay instalments monthly, fortnightly, weekly or in any other time interval allocated in the Quotation/Application Form, you further authorize Wozipo to deduct the monthly instalments in such pro rata amounts.</t>
  </si>
  <si>
    <t>12.2.1     All withdrawals by Wozipo shall be treated as if they had been authorized and signed by you personally. You understand that the withdrawals hereby authorised will be processed using the payment service system provided by your bank. The details of each withdrawal will be printed on your bank statement or any accompanying voucher. Any bank charges relating to this debit order instruction will be paid by you. Provided that you have paid the full outstanding amount to Wozipo this debit instruction may be cancelled by you on 30 (thirty) days’ notice in writing sent to Wozipo by prepaid registered post. Receipt of this instruction by Wozipo shall be regarded as receipt thereof by your nominated bank at the time of such receipt. You understand that you will not be entitled to any refund of amounts which you have withdrawn while this authority was in force or there existed an outstanding balance owed by you to Wozipo arising from the performance or non-performance, as the case may be, in terms of this authority.</t>
  </si>
  <si>
    <t>13.1   You hereby consent to Wozipo having access to your financial, credit and employment information, as stipulated in this clause, whilst you fully understand that all your financial, credit and employment information is confidential.</t>
  </si>
  <si>
    <t>confirmation of whether you are the holder of the banking account;</t>
  </si>
  <si>
    <t>You, by your signature hereto, hereby direct and instruct your employer to release any information that Wozipo may require relating to your employment relationship with your employer, and such information includes, but is not limited to, the following:</t>
  </si>
  <si>
    <t>You, by your signature hereto, hereby direct and instruct any credit bureau, or other similar organization that has any information pertaining to you or your credit worthiness, to release such information to Wozipo.</t>
  </si>
  <si>
    <t>Date of Signature</t>
  </si>
  <si>
    <t>5.   FEES AND CHARGES</t>
  </si>
  <si>
    <t>7.2  If you are in default, Wozipo may:</t>
  </si>
  <si>
    <t>9.1      By your signature hereto, you acknowledge and agree that:</t>
  </si>
  <si>
    <t>PART B                                          AFFORDABILITY SCHEDULE</t>
  </si>
  <si>
    <t xml:space="preserve"> PART A                       LOAN APPLICATION/QUOTATION AGREEMENT</t>
  </si>
  <si>
    <t>NCR Complaints number: 0850 627 627</t>
  </si>
  <si>
    <t>3rd Floor, Acacia Grove</t>
  </si>
  <si>
    <t>Tel No: 011 2424 5005</t>
  </si>
  <si>
    <t>Fax: 011 242 5127</t>
  </si>
  <si>
    <t>Witness:</t>
  </si>
  <si>
    <t>Wozipo Capital (Pty) Ltd ("Wozipo") is a registered credit provider NCR Reg No. NCRCP402. The Terms and Conditions as read together with the Quotation/Application Form ("Quotation/Application Form") to which they are attached must be read together as one document which together make up the Agreement ("the Agreement") between Wozipo and the Applicant who is named as such on the front page of the Quotation/Application Form. The Applicant will be referred to herein as "you, your or yourself". "Law" means common law, statutes, regulations and any subsidiary legislation prevailing from time to time in the Republic of South Africa.</t>
  </si>
  <si>
    <t>Once Wozipo has assessed your application for finance and has agreed to lend you the amount set out in the Quotation/Application Form ("the Amount") on the terms and conditions set out herein, and once you have signed the Quotation/Application Form together with the terms and conditions this becomes a binding agreement between Wozipo and You. For the avoidance of doubt, the terms and conditions set out in the Pre-Agreement Statement and Quotation supersede and replace any voice recording which originated the Agreement for all purposes of the Act. Should we subsequently agree to extend a further loan amount to you by way of a change to the Agreement, we will provide you with a further Quotation reflecting the additional loan amount and any resulting change to the cost of credit, interest rate, repayment period and instalment amount. In such a case, should you accept the further Quotation, the terms and conditions set out in this document will be incorporated by reference into the amended Agreement. You need to ensure that you store this Pre-Agreement Statement in a safe place so that you can refer to it in future.</t>
  </si>
  <si>
    <t xml:space="preserve">Once Wozipo is in possession of the signed Quotation/Application Form and terms and conditions annexed thereto, the amount will be paid into the nominated bank account. </t>
  </si>
  <si>
    <t>Relates to the preparation and admin cost of the credit vetting process and sundry clerical administration. You have the option of either paying this fee upfront or having it included in the principal debt. If it is included in the principal debt, interest will be charged on the initiation fee. If you choose to pay the initiation fee upfront, you need to make payment to the Nominated Bank account that we give you, quoting the reference number that we provide, and provide us with proof of such payment before the loan amount can be advanced to you. This fee is not applicable where a new loan replaces an existing loan or where an additional loan amount is paid in terms of a change to an existing Agreement.</t>
  </si>
  <si>
    <t xml:space="preserve">	Relates to the ongoing cost of collections according to the NCR regulations and is a fee we charge each month to manage your Agreement. We will add the fee monthly to the Principal Debt. The service fees we charge will never exceed the maximum fee in terms of the Act (which fee may be amended from time to time if the Act is amended). We will give you at least 5 (five) business days written notice if we increase the service fee amount.</t>
  </si>
  <si>
    <t xml:space="preserve">To the extent permitted by the Act, should you at any time be in default in terms of this Agreement, you will be liable to pay the default administration and collection costs arising from your failure to comply with any of the terms and conditions of this Agreement, and for legal costs, collection costs and commission on all payments made by you if the matter is referred to a debt collection company or attorney. Such costs will be charged as and when they occur. You will be responsible for the payment of Penalty fees of R69 incurred in the event an instalment is not collected from you and the term of the loan is extended. For every monthly amount not collected a penalty fee is charged. </t>
  </si>
  <si>
    <t>5.6 Interest</t>
  </si>
  <si>
    <t>This will be calculated daily in arrears at the Annual Interest Rate and compounded on a monthly basis on your elected due date for repayment. It is charged from the date the Agreement is concluded or the date an amended Agreement is accepted by you. If you pay any instalments later than the date that they are due, you will pay additional interest on the arrear amounts at the same interest rate as set out on the Quotation and which applies to the Agreement.</t>
  </si>
  <si>
    <t>You may settle this agreement in full at any time by paying the full outstanding amount due to Wozipo. In such an event, the settlement value will be the unpaid balance of the principle debt plus the unpaid interest and all other fees and charges payable by you to us up until the settlement date. You may obtain the settlement value from Wozipo at any time.</t>
  </si>
  <si>
    <t>7.2.3   At any time before termination of the Agreement you are entitled to reinstate the Agreement if it is in default by paying all overdue amounts, as well as our permitted default charges and reasonable costs up to the time of reinstatement.</t>
  </si>
  <si>
    <t>Wozipo is entitled to charge you for each letter it needs to write to you in terms of the National Credit Act ("the Act"), Where you are in default under the Agreement, the full outstanding capital balance will become due and payable immediately and you will also be liable for default administration charges and collection costs in terms of the Supreme Court Act, the Magistrates Court Act, the Debt Collectors Act or the Attorneys Act, whichever is applicable.</t>
  </si>
  <si>
    <t>9.2 In addition, by your signature hereto you hereby confirm that Wozipo may transmit to registered credit bureau information concerning:</t>
  </si>
  <si>
    <t>10 GENERAL</t>
  </si>
  <si>
    <t>10.4 By signing this agreement, you are also automatically opting in to receive any correspondence from us (you may opt-out of the correspondence at any time).</t>
  </si>
  <si>
    <t>12.1.1 You, by your signature hereto, hereby authorize your employer to deduct all instalments due by you to Wozipo, from your remuneration. You acknowledge that your employer is bound to continue making these deductions until such time as the money has been repaid in full and that you cannot cancel this authority to deduct without Wozipo's prior written permission.</t>
  </si>
  <si>
    <t>12.1.2 You hereby irrevocably instruct the financial authority of your employer to deduct and pay over to Wozipo all amounts due on or before the agreed upon date between the employer and Wozipo.</t>
  </si>
  <si>
    <t>12.1.3 If your employer fails to make payment of any instalment due by you to Wozipo, for any reason whatsoever, you hereby authorize Wozipo to collect any unpaid instalments by way of debit order deduction from your banking account.</t>
  </si>
  <si>
    <t>12.1.4 It is your responsibility to ensure that Wozipo receives the agreed instalments on time, even if it has been agreed that the instalments will be deducted from your salary or banking account.</t>
  </si>
  <si>
    <r>
      <t>12.</t>
    </r>
    <r>
      <rPr>
        <b/>
        <sz val="7"/>
        <color rgb="FF000000"/>
        <rFont val="Calibri"/>
        <family val="2"/>
        <scheme val="minor"/>
      </rPr>
      <t xml:space="preserve"> </t>
    </r>
    <r>
      <rPr>
        <b/>
        <sz val="8"/>
        <color rgb="FF000000"/>
        <rFont val="Calibri"/>
        <family val="2"/>
        <scheme val="minor"/>
      </rPr>
      <t>PAYMENT METHOD</t>
    </r>
  </si>
  <si>
    <r>
      <t xml:space="preserve">12.1  </t>
    </r>
    <r>
      <rPr>
        <b/>
        <sz val="8"/>
        <color rgb="FF000000"/>
        <rFont val="Calibri"/>
        <family val="2"/>
        <scheme val="minor"/>
      </rPr>
      <t>Payroll deduction (Section 34 Act 75 of 1997)</t>
    </r>
  </si>
  <si>
    <r>
      <t xml:space="preserve">12.2  </t>
    </r>
    <r>
      <rPr>
        <b/>
        <sz val="8"/>
        <color rgb="FF000000"/>
        <rFont val="Calibri"/>
        <family val="2"/>
        <scheme val="minor"/>
      </rPr>
      <t>Debit order instruction and authority to deduct</t>
    </r>
  </si>
  <si>
    <r>
      <t>13.</t>
    </r>
    <r>
      <rPr>
        <b/>
        <sz val="7"/>
        <color rgb="FF000000"/>
        <rFont val="Calibri"/>
        <family val="2"/>
        <scheme val="minor"/>
      </rPr>
      <t xml:space="preserve"> </t>
    </r>
    <r>
      <rPr>
        <b/>
        <sz val="8"/>
        <color rgb="FF000000"/>
        <rFont val="Calibri"/>
        <family val="2"/>
        <scheme val="minor"/>
      </rPr>
      <t>AUTHORISATION FOR FINANCIAL, CREDIT AND EMPLOYMENT INFORMATION</t>
    </r>
  </si>
  <si>
    <r>
      <t>1.</t>
    </r>
    <r>
      <rPr>
        <b/>
        <sz val="7"/>
        <color rgb="FF000000"/>
        <rFont val="Calibri"/>
        <family val="2"/>
        <scheme val="minor"/>
      </rPr>
      <t xml:space="preserve">     </t>
    </r>
    <r>
      <rPr>
        <b/>
        <sz val="8"/>
        <color rgb="FF000000"/>
        <rFont val="Calibri"/>
        <family val="2"/>
        <scheme val="minor"/>
      </rPr>
      <t>INTRODUCTION</t>
    </r>
  </si>
  <si>
    <r>
      <t>2.</t>
    </r>
    <r>
      <rPr>
        <b/>
        <sz val="7"/>
        <color rgb="FF000000"/>
        <rFont val="Calibri"/>
        <family val="2"/>
        <scheme val="minor"/>
      </rPr>
      <t xml:space="preserve">     </t>
    </r>
    <r>
      <rPr>
        <b/>
        <sz val="8"/>
        <color rgb="FF000000"/>
        <rFont val="Calibri"/>
        <family val="2"/>
        <scheme val="minor"/>
      </rPr>
      <t>APPLICATION, QUOTATION AND ACCEPTANCE</t>
    </r>
  </si>
  <si>
    <r>
      <t>3.</t>
    </r>
    <r>
      <rPr>
        <b/>
        <sz val="7"/>
        <color rgb="FF000000"/>
        <rFont val="Calibri"/>
        <family val="2"/>
        <scheme val="minor"/>
      </rPr>
      <t xml:space="preserve">     </t>
    </r>
    <r>
      <rPr>
        <b/>
        <sz val="8"/>
        <color rgb="FF000000"/>
        <rFont val="Calibri"/>
        <family val="2"/>
        <scheme val="minor"/>
      </rPr>
      <t>PAYMENT RECEIVED BY YOU</t>
    </r>
  </si>
  <si>
    <r>
      <t>4.</t>
    </r>
    <r>
      <rPr>
        <sz val="7"/>
        <color rgb="FF000000"/>
        <rFont val="Calibri"/>
        <family val="2"/>
        <scheme val="minor"/>
      </rPr>
      <t xml:space="preserve">     </t>
    </r>
    <r>
      <rPr>
        <b/>
        <sz val="8"/>
        <color rgb="FF000000"/>
        <rFont val="Calibri"/>
        <family val="2"/>
        <scheme val="minor"/>
      </rPr>
      <t>REPAYMENT OF MONEY</t>
    </r>
  </si>
  <si>
    <r>
      <t>4.1</t>
    </r>
    <r>
      <rPr>
        <sz val="7"/>
        <color rgb="FF000000"/>
        <rFont val="Calibri"/>
        <family val="2"/>
        <scheme val="minor"/>
      </rPr>
      <t xml:space="preserve">  </t>
    </r>
    <r>
      <rPr>
        <sz val="8"/>
        <color rgb="FF000000"/>
        <rFont val="Calibri"/>
        <family val="2"/>
        <scheme val="minor"/>
      </rPr>
      <t>You agree that you are indebted to Wozipo for the total contractual amount as set out in the Quotation/Application Form hereof, once the amount has been paid into the account as indicated by you, repayable in equal periodic instalments commencing on the date completed in the Quotation/Application Form as your first deduction date and continuing every month, fortnight or week as the case may be until the money has been repaid in full.</t>
    </r>
  </si>
  <si>
    <r>
      <t>4.2</t>
    </r>
    <r>
      <rPr>
        <sz val="7"/>
        <color rgb="FF000000"/>
        <rFont val="Calibri"/>
        <family val="2"/>
        <scheme val="minor"/>
      </rPr>
      <t xml:space="preserve">  </t>
    </r>
    <r>
      <rPr>
        <sz val="8"/>
        <color rgb="FF000000"/>
        <rFont val="Calibri"/>
        <family val="2"/>
        <scheme val="minor"/>
      </rPr>
      <t>The deduction from your salary shall be made by your employer and paid to Wozipo in line with the Quotation/Application Form thereof. Should your employer fail to make any payment to Wozipo, Wozipo is entitled to run a debit order for the outstanding instalment amount from your bank account. In the event an instalment is not collected for that period, a penalty may be incurred.</t>
    </r>
  </si>
  <si>
    <r>
      <t>4.3</t>
    </r>
    <r>
      <rPr>
        <sz val="7"/>
        <color rgb="FF000000"/>
        <rFont val="Calibri"/>
        <family val="2"/>
        <scheme val="minor"/>
      </rPr>
      <t xml:space="preserve">  </t>
    </r>
    <r>
      <rPr>
        <sz val="8"/>
        <color rgb="FF000000"/>
        <rFont val="Calibri"/>
        <family val="2"/>
        <scheme val="minor"/>
      </rPr>
      <t>Repayments will be allocated, at Wozipo's sole discretion, firstly to the Initiation fee, Service fee and Finance charges and thereafter to reduce the balance of the outstanding capital amount which was originally advanced to you.</t>
    </r>
  </si>
  <si>
    <r>
      <t>4.4</t>
    </r>
    <r>
      <rPr>
        <sz val="7"/>
        <color rgb="FF000000"/>
        <rFont val="Calibri"/>
        <family val="2"/>
        <scheme val="minor"/>
      </rPr>
      <t xml:space="preserve">  </t>
    </r>
    <r>
      <rPr>
        <sz val="8"/>
        <color rgb="FF000000"/>
        <rFont val="Calibri"/>
        <family val="2"/>
        <scheme val="minor"/>
      </rPr>
      <t>You will not be entitled to withhold any monies or set-off any counterclaim that you may have against Wozipo and raise this as a reason for non-payment until this money is fully paid up.</t>
    </r>
  </si>
  <si>
    <r>
      <t>4.5</t>
    </r>
    <r>
      <rPr>
        <sz val="7"/>
        <color rgb="FF000000"/>
        <rFont val="Calibri"/>
        <family val="2"/>
        <scheme val="minor"/>
      </rPr>
      <t xml:space="preserve">  </t>
    </r>
    <r>
      <rPr>
        <sz val="8"/>
        <color rgb="FF000000"/>
        <rFont val="Calibri"/>
        <family val="2"/>
        <scheme val="minor"/>
      </rPr>
      <t>Should you default on any instalment the period may further be extended to allow you to settle your indebtedness over the additional period at Wozipo's sole discretion.</t>
    </r>
  </si>
  <si>
    <r>
      <t>4.6</t>
    </r>
    <r>
      <rPr>
        <sz val="7"/>
        <color rgb="FF000000"/>
        <rFont val="Calibri"/>
        <family val="2"/>
        <scheme val="minor"/>
      </rPr>
      <t xml:space="preserve">    </t>
    </r>
    <r>
      <rPr>
        <sz val="8"/>
        <color rgb="FF000000"/>
        <rFont val="Calibri"/>
        <family val="2"/>
        <scheme val="minor"/>
      </rPr>
      <t>Notwithstanding the date on which Wozipo receives your instalment (whether monthly, weekly or fortnightly), from your employer, the first instalment due date will be the last day of the month.</t>
    </r>
  </si>
  <si>
    <r>
      <t>4.7</t>
    </r>
    <r>
      <rPr>
        <sz val="7"/>
        <color rgb="FF000000"/>
        <rFont val="Calibri"/>
        <family val="2"/>
        <scheme val="minor"/>
      </rPr>
      <t xml:space="preserve">    </t>
    </r>
    <r>
      <rPr>
        <sz val="8"/>
        <color rgb="FF000000"/>
        <rFont val="Calibri"/>
        <family val="2"/>
        <scheme val="minor"/>
      </rPr>
      <t>Only where applicable, the terms of this agreement shall be based on Heter Iska (in which case "Repayment " shall mean "profit payment"), it being fully understood that you will not be liable to pay any amount more than that set out in the Schedule.</t>
    </r>
  </si>
  <si>
    <r>
      <t>5.1</t>
    </r>
    <r>
      <rPr>
        <sz val="7"/>
        <color rgb="FF000000"/>
        <rFont val="Calibri"/>
        <family val="2"/>
        <scheme val="minor"/>
      </rPr>
      <t xml:space="preserve">  </t>
    </r>
    <r>
      <rPr>
        <sz val="8"/>
        <color rgb="FF000000"/>
        <rFont val="Calibri"/>
        <family val="2"/>
        <scheme val="minor"/>
      </rPr>
      <t>In addition to the amount, you will be responsible for the payment of the fees and finance charges referred to in the Quotation/Application Form. If there is any change to any fees or charges, we will notify you of any such changes at least 5 working days prior to the implementation of such changes.</t>
    </r>
  </si>
  <si>
    <r>
      <t xml:space="preserve">   5.2</t>
    </r>
    <r>
      <rPr>
        <b/>
        <sz val="7"/>
        <color rgb="FF000000"/>
        <rFont val="Calibri"/>
        <family val="2"/>
        <scheme val="minor"/>
      </rPr>
      <t xml:space="preserve">  </t>
    </r>
    <r>
      <rPr>
        <b/>
        <sz val="8"/>
        <color rgb="FF000000"/>
        <rFont val="Calibri"/>
        <family val="2"/>
        <scheme val="minor"/>
      </rPr>
      <t>Initiation Fee</t>
    </r>
  </si>
  <si>
    <r>
      <t>5.3</t>
    </r>
    <r>
      <rPr>
        <b/>
        <sz val="7"/>
        <color rgb="FF000000"/>
        <rFont val="Calibri"/>
        <family val="2"/>
        <scheme val="minor"/>
      </rPr>
      <t xml:space="preserve">  </t>
    </r>
    <r>
      <rPr>
        <b/>
        <sz val="8"/>
        <color rgb="FF000000"/>
        <rFont val="Calibri"/>
        <family val="2"/>
        <scheme val="minor"/>
      </rPr>
      <t>Service Fee</t>
    </r>
  </si>
  <si>
    <r>
      <t xml:space="preserve">   5.4</t>
    </r>
    <r>
      <rPr>
        <b/>
        <sz val="7"/>
        <color rgb="FF000000"/>
        <rFont val="Calibri"/>
        <family val="2"/>
        <scheme val="minor"/>
      </rPr>
      <t xml:space="preserve">  </t>
    </r>
    <r>
      <rPr>
        <b/>
        <sz val="8"/>
        <color rgb="FF000000"/>
        <rFont val="Calibri"/>
        <family val="2"/>
        <scheme val="minor"/>
      </rPr>
      <t>Annual Rate</t>
    </r>
  </si>
  <si>
    <r>
      <t>5.5</t>
    </r>
    <r>
      <rPr>
        <b/>
        <sz val="7"/>
        <color rgb="FF000000"/>
        <rFont val="Calibri"/>
        <family val="2"/>
        <scheme val="minor"/>
      </rPr>
      <t xml:space="preserve"> Default and </t>
    </r>
    <r>
      <rPr>
        <b/>
        <sz val="8"/>
        <color rgb="FF000000"/>
        <rFont val="Calibri"/>
        <family val="2"/>
        <scheme val="minor"/>
      </rPr>
      <t>Penalty Fees</t>
    </r>
  </si>
  <si>
    <r>
      <t>6.</t>
    </r>
    <r>
      <rPr>
        <b/>
        <sz val="7"/>
        <color rgb="FF000000"/>
        <rFont val="Calibri"/>
        <family val="2"/>
        <scheme val="minor"/>
      </rPr>
      <t xml:space="preserve">     </t>
    </r>
    <r>
      <rPr>
        <b/>
        <sz val="8"/>
        <color rgb="FF000000"/>
        <rFont val="Calibri"/>
        <family val="2"/>
        <scheme val="minor"/>
      </rPr>
      <t>EARLY SETTLEMENT</t>
    </r>
  </si>
  <si>
    <r>
      <t>7.</t>
    </r>
    <r>
      <rPr>
        <b/>
        <sz val="7"/>
        <color rgb="FF000000"/>
        <rFont val="Calibri"/>
        <family val="2"/>
        <scheme val="minor"/>
      </rPr>
      <t xml:space="preserve">     </t>
    </r>
    <r>
      <rPr>
        <b/>
        <sz val="8"/>
        <color rgb="FF000000"/>
        <rFont val="Calibri"/>
        <family val="2"/>
        <scheme val="minor"/>
      </rPr>
      <t>DEFAULT AND ACCELERATION</t>
    </r>
  </si>
  <si>
    <r>
      <t>7.1.1</t>
    </r>
    <r>
      <rPr>
        <sz val="7"/>
        <color rgb="FF000000"/>
        <rFont val="Calibri"/>
        <family val="2"/>
        <scheme val="minor"/>
      </rPr>
      <t xml:space="preserve">  </t>
    </r>
    <r>
      <rPr>
        <sz val="8"/>
        <color rgb="FF000000"/>
        <rFont val="Calibri"/>
        <family val="2"/>
        <scheme val="minor"/>
      </rPr>
      <t>fail to pay any amount payable by you to Wozipo on the due date thereof; or</t>
    </r>
  </si>
  <si>
    <r>
      <t>7.1.2</t>
    </r>
    <r>
      <rPr>
        <sz val="7"/>
        <color rgb="FF000000"/>
        <rFont val="Calibri"/>
        <family val="2"/>
        <scheme val="minor"/>
      </rPr>
      <t xml:space="preserve">  </t>
    </r>
    <r>
      <rPr>
        <sz val="8"/>
        <color rgb="FF000000"/>
        <rFont val="Calibri"/>
        <family val="2"/>
        <scheme val="minor"/>
      </rPr>
      <t>breach any provision of this Agreement; or</t>
    </r>
  </si>
  <si>
    <r>
      <t>7.1.3</t>
    </r>
    <r>
      <rPr>
        <sz val="7"/>
        <color rgb="FF000000"/>
        <rFont val="Calibri"/>
        <family val="2"/>
        <scheme val="minor"/>
      </rPr>
      <t xml:space="preserve">  </t>
    </r>
    <r>
      <rPr>
        <sz val="8"/>
        <color rgb="FF000000"/>
        <rFont val="Calibri"/>
        <family val="2"/>
        <scheme val="minor"/>
      </rPr>
      <t>publish a notice of the voluntary surrender of your estate; or die; or</t>
    </r>
  </si>
  <si>
    <r>
      <t>7.1.4</t>
    </r>
    <r>
      <rPr>
        <sz val="7"/>
        <color rgb="FF000000"/>
        <rFont val="Calibri"/>
        <family val="2"/>
        <scheme val="minor"/>
      </rPr>
      <t xml:space="preserve">  </t>
    </r>
    <r>
      <rPr>
        <sz val="8"/>
        <color rgb="FF000000"/>
        <rFont val="Calibri"/>
        <family val="2"/>
        <scheme val="minor"/>
      </rPr>
      <t>have an application for sequestration or curatorship brought against you; or</t>
    </r>
  </si>
  <si>
    <r>
      <t>7.1.5</t>
    </r>
    <r>
      <rPr>
        <sz val="7"/>
        <color rgb="FF000000"/>
        <rFont val="Calibri"/>
        <family val="2"/>
        <scheme val="minor"/>
      </rPr>
      <t xml:space="preserve">  </t>
    </r>
    <r>
      <rPr>
        <sz val="8"/>
        <color rgb="FF000000"/>
        <rFont val="Calibri"/>
        <family val="2"/>
        <scheme val="minor"/>
      </rPr>
      <t>be or become insolvent or commit any act which is or would be an act as defined in the Insolvency Act No. 24 of 1936; or</t>
    </r>
  </si>
  <si>
    <r>
      <t>7.1.6</t>
    </r>
    <r>
      <rPr>
        <sz val="7"/>
        <color rgb="FF000000"/>
        <rFont val="Calibri"/>
        <family val="2"/>
        <scheme val="minor"/>
      </rPr>
      <t xml:space="preserve">  </t>
    </r>
    <r>
      <rPr>
        <sz val="8"/>
        <color rgb="FF000000"/>
        <rFont val="Calibri"/>
        <family val="2"/>
        <scheme val="minor"/>
      </rPr>
      <t>give Wozipo incorrect, misleading or deceptive information in connection with this Agreement;</t>
    </r>
  </si>
  <si>
    <r>
      <t>7.1.7</t>
    </r>
    <r>
      <rPr>
        <sz val="7"/>
        <color rgb="FF000000"/>
        <rFont val="Calibri"/>
        <family val="2"/>
        <scheme val="minor"/>
      </rPr>
      <t xml:space="preserve">  </t>
    </r>
    <r>
      <rPr>
        <sz val="8"/>
        <color rgb="FF000000"/>
        <rFont val="Calibri"/>
        <family val="2"/>
        <scheme val="minor"/>
      </rPr>
      <t>act fraudulently or dishonestly in connection with this Agreement you will be in default.</t>
    </r>
  </si>
  <si>
    <r>
      <t>7.2.1</t>
    </r>
    <r>
      <rPr>
        <sz val="7"/>
        <color rgb="FF000000"/>
        <rFont val="Calibri"/>
        <family val="2"/>
        <scheme val="minor"/>
      </rPr>
      <t xml:space="preserve">   </t>
    </r>
    <r>
      <rPr>
        <sz val="8"/>
        <color rgb="FF000000"/>
        <rFont val="Calibri"/>
        <family val="2"/>
        <scheme val="minor"/>
      </rPr>
      <t>give you written notice of such default and propose that you refer the Agreement to a debt counsellor, alternative dispute resolution agent, consumer court or ombud with jurisdiction, with the intent that the parties resolve any dispute under this Agreement or develop and agree on a plan to get repayments up to date;</t>
    </r>
  </si>
  <si>
    <r>
      <t>7.2.2</t>
    </r>
    <r>
      <rPr>
        <sz val="7"/>
        <color rgb="FF000000"/>
        <rFont val="Calibri"/>
        <family val="2"/>
        <scheme val="minor"/>
      </rPr>
      <t xml:space="preserve">   </t>
    </r>
    <r>
      <rPr>
        <sz val="8"/>
        <color rgb="FF000000"/>
        <rFont val="Calibri"/>
        <family val="2"/>
        <scheme val="minor"/>
      </rPr>
      <t>commence legal proceedings to enforce this Agreement, subject to having provided you with notice in terms of 7.2.1 above and you are and have been in default under this Agreement for at least 20 working days; at least 10 business days have elapsed since Wozipo delivered the notice, and you have not responded to that notice, or have responded to the notice by rejecting Wozipo's proposal.</t>
    </r>
  </si>
  <si>
    <r>
      <t>8.</t>
    </r>
    <r>
      <rPr>
        <b/>
        <sz val="7"/>
        <color rgb="FF000000"/>
        <rFont val="Calibri"/>
        <family val="2"/>
        <scheme val="minor"/>
      </rPr>
      <t xml:space="preserve">     </t>
    </r>
    <r>
      <rPr>
        <b/>
        <sz val="8"/>
        <color rgb="FF000000"/>
        <rFont val="Calibri"/>
        <family val="2"/>
        <scheme val="minor"/>
      </rPr>
      <t>COLLECTION COSTS</t>
    </r>
  </si>
  <si>
    <r>
      <t>9.</t>
    </r>
    <r>
      <rPr>
        <b/>
        <sz val="7"/>
        <color rgb="FF000000"/>
        <rFont val="Calibri"/>
        <family val="2"/>
        <scheme val="minor"/>
      </rPr>
      <t xml:space="preserve">     </t>
    </r>
    <r>
      <rPr>
        <b/>
        <sz val="8"/>
        <color rgb="FF000000"/>
        <rFont val="Calibri"/>
        <family val="2"/>
        <scheme val="minor"/>
      </rPr>
      <t>CONFIDENTIAL AND CREDIT INFORMATION</t>
    </r>
  </si>
  <si>
    <r>
      <t>9.1.1</t>
    </r>
    <r>
      <rPr>
        <sz val="7"/>
        <color rgb="FF000000"/>
        <rFont val="Calibri"/>
        <family val="2"/>
        <scheme val="minor"/>
      </rPr>
      <t xml:space="preserve">  </t>
    </r>
    <r>
      <rPr>
        <sz val="8"/>
        <color rgb="FF000000"/>
        <rFont val="Calibri"/>
        <family val="2"/>
        <scheme val="minor"/>
      </rPr>
      <t>Wozipo have an may obtain any information of any nature whatsoever which relates to you and which may effect upon your application being granted;</t>
    </r>
  </si>
  <si>
    <r>
      <t>9.2.1</t>
    </r>
    <r>
      <rPr>
        <sz val="7"/>
        <color rgb="FF000000"/>
        <rFont val="Calibri"/>
        <family val="2"/>
        <scheme val="minor"/>
      </rPr>
      <t xml:space="preserve">  </t>
    </r>
    <r>
      <rPr>
        <sz val="8"/>
        <color rgb="FF000000"/>
        <rFont val="Calibri"/>
        <family val="2"/>
        <scheme val="minor"/>
      </rPr>
      <t>this Agreement and your account with Wozipo;</t>
    </r>
  </si>
  <si>
    <r>
      <t>9.2.2</t>
    </r>
    <r>
      <rPr>
        <sz val="7"/>
        <color rgb="FF000000"/>
        <rFont val="Calibri"/>
        <family val="2"/>
        <scheme val="minor"/>
      </rPr>
      <t xml:space="preserve">  </t>
    </r>
    <r>
      <rPr>
        <sz val="8"/>
        <color rgb="FF000000"/>
        <rFont val="Calibri"/>
        <family val="2"/>
        <scheme val="minor"/>
      </rPr>
      <t>any non-compliance by you with the terms of this Agreement, in which event we will give you notice first.</t>
    </r>
  </si>
  <si>
    <r>
      <t>9.3</t>
    </r>
    <r>
      <rPr>
        <sz val="7"/>
        <color rgb="FF000000"/>
        <rFont val="Calibri"/>
        <family val="2"/>
        <scheme val="minor"/>
      </rPr>
      <t xml:space="preserve">  </t>
    </r>
    <r>
      <rPr>
        <sz val="8"/>
        <color rgb="FF000000"/>
        <rFont val="Calibri"/>
        <family val="2"/>
        <scheme val="minor"/>
      </rPr>
      <t>You agree that such credit bureau will provide a credit profile and possibly a credit score on your credit worthiness.</t>
    </r>
  </si>
  <si>
    <r>
      <t>9.4</t>
    </r>
    <r>
      <rPr>
        <sz val="7"/>
        <color rgb="FF000000"/>
        <rFont val="Calibri"/>
        <family val="2"/>
        <scheme val="minor"/>
      </rPr>
      <t xml:space="preserve">  </t>
    </r>
    <r>
      <rPr>
        <sz val="8"/>
        <color rgb="FF000000"/>
        <rFont val="Calibri"/>
        <family val="2"/>
        <scheme val="minor"/>
      </rPr>
      <t>You have the right to contact the credit bureau to have the credit disclosed and correct any inaccurate information.</t>
    </r>
  </si>
  <si>
    <t>10.1 Any amendment to this agreement must be in writing and signed by both parties</t>
  </si>
  <si>
    <t>10.2  If you are unable to make your repayments, you have a right to apply to a debt counsellor to be declared over-indebted. A fee might be payable to such debt counsellor who will then evaluate the extent of your indebtedness and may attempt to assist you with the re-arrangement of your debt, if you are in fact over-indebted. if you applied for debt review in terms of section 86 of the Act, and the review is not finalised within 60 business days after you applied for the debt review, we may send a notice, terminating the debt review in terms of section 86 (10) of the Act</t>
  </si>
  <si>
    <t>10.3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t>
  </si>
  <si>
    <r>
      <t>10.5</t>
    </r>
    <r>
      <rPr>
        <sz val="7"/>
        <color rgb="FF000000"/>
        <rFont val="Calibri"/>
        <family val="2"/>
        <scheme val="minor"/>
      </rPr>
      <t xml:space="preserve"> </t>
    </r>
    <r>
      <rPr>
        <sz val="8"/>
        <color rgb="FF000000"/>
        <rFont val="Calibri"/>
        <family val="2"/>
        <scheme val="minor"/>
      </rPr>
      <t>Wozipo may cede and/or assign any of its rights and obligations under the Agreement to any third party without your consent, in which case you hereby authorise Wozipo to disclose any information, including documents, which Wozipo may have relating to you, including any information about the performance of your obligations under the Agreement, to any person to facilitate this right. You may not cede or assign your rights and obligations under the Agreement.</t>
    </r>
  </si>
  <si>
    <r>
      <t>10.6</t>
    </r>
    <r>
      <rPr>
        <sz val="7"/>
        <color rgb="FF000000"/>
        <rFont val="Calibri"/>
        <family val="2"/>
        <scheme val="minor"/>
      </rPr>
      <t xml:space="preserve"> </t>
    </r>
    <r>
      <rPr>
        <sz val="8"/>
        <color rgb="FF000000"/>
        <rFont val="Calibri"/>
        <family val="2"/>
        <scheme val="minor"/>
      </rPr>
      <t>By your signature hereto you consent to the jurisdiction of any Magistrates Court having jurisdiction. Wozipo may however agree to start legal proceedings in any other competent court.</t>
    </r>
  </si>
  <si>
    <r>
      <t>10.7</t>
    </r>
    <r>
      <rPr>
        <sz val="7"/>
        <color rgb="FF000000"/>
        <rFont val="Calibri"/>
        <family val="2"/>
        <scheme val="minor"/>
      </rPr>
      <t xml:space="preserve"> </t>
    </r>
    <r>
      <rPr>
        <sz val="8"/>
        <color rgb="FF000000"/>
        <rFont val="Calibri"/>
        <family val="2"/>
        <scheme val="minor"/>
      </rPr>
      <t>By your signature hereto you consent to Wozipo Capital disclosing any breach or default to any relevant private or public forum should you fail to cooperate and remedy the breach or default timeously.</t>
    </r>
  </si>
  <si>
    <r>
      <t>11.</t>
    </r>
    <r>
      <rPr>
        <b/>
        <sz val="7"/>
        <color rgb="FF000000"/>
        <rFont val="Calibri"/>
        <family val="2"/>
        <scheme val="minor"/>
      </rPr>
      <t xml:space="preserve"> </t>
    </r>
    <r>
      <rPr>
        <b/>
        <sz val="8"/>
        <color rgb="FF000000"/>
        <rFont val="Calibri"/>
        <family val="2"/>
        <scheme val="minor"/>
      </rPr>
      <t>NOTICE ADDRESS</t>
    </r>
  </si>
  <si>
    <r>
      <t>11.1</t>
    </r>
    <r>
      <rPr>
        <sz val="7"/>
        <color rgb="FF000000"/>
        <rFont val="Calibri"/>
        <family val="2"/>
        <scheme val="minor"/>
      </rPr>
      <t xml:space="preserve">    </t>
    </r>
    <r>
      <rPr>
        <sz val="8"/>
        <color rgb="FF000000"/>
        <rFont val="Calibri"/>
        <family val="2"/>
        <scheme val="minor"/>
      </rPr>
      <t xml:space="preserve">All notices, letters, documents, legal letters and legal processes sent by Wozipo concerning the Loan and/or Finance Agreement must be sent to your work place physical address as your chosen address to receive such correspondences and legal processes as reflected in the Quotation/Application Form. Wozipo appoints its physical address as appearing on the Quotation/Application Form as its chosen </t>
    </r>
    <r>
      <rPr>
        <b/>
        <sz val="8"/>
        <color rgb="FF000000"/>
        <rFont val="Calibri"/>
        <family val="2"/>
        <scheme val="minor"/>
      </rPr>
      <t>s</t>
    </r>
    <r>
      <rPr>
        <sz val="8"/>
        <color rgb="FF000000"/>
        <rFont val="Calibri"/>
        <family val="2"/>
        <scheme val="minor"/>
      </rPr>
      <t>ervice address. Written notice must be given to the other party for any change of address, which will only be effective 4 (four) days after the date on which the notice of such change is received. You accept that you will be deemed to have received a notice or letter 5 days after we have posted it or 2 days after we have emailed it</t>
    </r>
  </si>
  <si>
    <r>
      <t>14.</t>
    </r>
    <r>
      <rPr>
        <sz val="7"/>
        <color rgb="FF000000"/>
        <rFont val="Calibri"/>
        <family val="2"/>
        <scheme val="minor"/>
      </rPr>
      <t xml:space="preserve"> </t>
    </r>
    <r>
      <rPr>
        <b/>
        <sz val="8"/>
        <color rgb="FF000000"/>
        <rFont val="Calibri"/>
        <family val="2"/>
        <scheme val="minor"/>
      </rPr>
      <t>Financial information</t>
    </r>
  </si>
  <si>
    <r>
      <t>14.1.2</t>
    </r>
    <r>
      <rPr>
        <sz val="7"/>
        <color rgb="FF000000"/>
        <rFont val="Calibri"/>
        <family val="2"/>
        <scheme val="minor"/>
      </rPr>
      <t xml:space="preserve"> </t>
    </r>
    <r>
      <rPr>
        <sz val="8"/>
        <color rgb="FF000000"/>
        <rFont val="Calibri"/>
        <family val="2"/>
        <scheme val="minor"/>
      </rPr>
      <t xml:space="preserve"> the time period during which the banking account was active;</t>
    </r>
  </si>
  <si>
    <r>
      <t>14.1.3</t>
    </r>
    <r>
      <rPr>
        <sz val="7"/>
        <color rgb="FF000000"/>
        <rFont val="Calibri"/>
        <family val="2"/>
        <scheme val="minor"/>
      </rPr>
      <t xml:space="preserve"> </t>
    </r>
    <r>
      <rPr>
        <sz val="8"/>
        <color rgb="FF000000"/>
        <rFont val="Calibri"/>
        <family val="2"/>
        <scheme val="minor"/>
      </rPr>
      <t xml:space="preserve"> the balance and turnover of the account;</t>
    </r>
  </si>
  <si>
    <r>
      <t>14.1.4</t>
    </r>
    <r>
      <rPr>
        <sz val="7"/>
        <color rgb="FF000000"/>
        <rFont val="Calibri"/>
        <family val="2"/>
        <scheme val="minor"/>
      </rPr>
      <t xml:space="preserve"> </t>
    </r>
    <r>
      <rPr>
        <sz val="8"/>
        <color rgb="FF000000"/>
        <rFont val="Calibri"/>
        <family val="2"/>
        <scheme val="minor"/>
      </rPr>
      <t xml:space="preserve"> the transaction or history of the account;</t>
    </r>
  </si>
  <si>
    <r>
      <t>14.1.7</t>
    </r>
    <r>
      <rPr>
        <sz val="7"/>
        <color rgb="FF000000"/>
        <rFont val="Calibri"/>
        <family val="2"/>
        <scheme val="minor"/>
      </rPr>
      <t xml:space="preserve"> </t>
    </r>
    <r>
      <rPr>
        <sz val="8"/>
        <color rgb="FF000000"/>
        <rFont val="Calibri"/>
        <family val="2"/>
        <scheme val="minor"/>
      </rPr>
      <t xml:space="preserve"> information relating to any other banking account/s held at the bank.</t>
    </r>
  </si>
  <si>
    <r>
      <t>15.1</t>
    </r>
    <r>
      <rPr>
        <sz val="7"/>
        <color rgb="FF000000"/>
        <rFont val="Calibri"/>
        <family val="2"/>
        <scheme val="minor"/>
      </rPr>
      <t xml:space="preserve">   </t>
    </r>
    <r>
      <rPr>
        <sz val="8"/>
        <color rgb="FF000000"/>
        <rFont val="Calibri"/>
        <family val="2"/>
        <scheme val="minor"/>
      </rPr>
      <t>confirmation of your employment;</t>
    </r>
  </si>
  <si>
    <r>
      <t>15.2</t>
    </r>
    <r>
      <rPr>
        <sz val="7"/>
        <color rgb="FF000000"/>
        <rFont val="Calibri"/>
        <family val="2"/>
        <scheme val="minor"/>
      </rPr>
      <t xml:space="preserve">   </t>
    </r>
    <r>
      <rPr>
        <sz val="8"/>
        <color rgb="FF000000"/>
        <rFont val="Calibri"/>
        <family val="2"/>
        <scheme val="minor"/>
      </rPr>
      <t>the date upon which you are paid;</t>
    </r>
  </si>
  <si>
    <r>
      <t>15.3</t>
    </r>
    <r>
      <rPr>
        <sz val="7"/>
        <color rgb="FF000000"/>
        <rFont val="Calibri"/>
        <family val="2"/>
        <scheme val="minor"/>
      </rPr>
      <t xml:space="preserve">   </t>
    </r>
    <r>
      <rPr>
        <sz val="8"/>
        <color rgb="FF000000"/>
        <rFont val="Calibri"/>
        <family val="2"/>
        <scheme val="minor"/>
      </rPr>
      <t>details of your remuneration;</t>
    </r>
  </si>
  <si>
    <r>
      <t>15.4</t>
    </r>
    <r>
      <rPr>
        <sz val="7"/>
        <color rgb="FF000000"/>
        <rFont val="Calibri"/>
        <family val="2"/>
        <scheme val="minor"/>
      </rPr>
      <t xml:space="preserve">   </t>
    </r>
    <r>
      <rPr>
        <sz val="8"/>
        <color rgb="FF000000"/>
        <rFont val="Calibri"/>
        <family val="2"/>
        <scheme val="minor"/>
      </rPr>
      <t>copies of your payslip (both historical and current); and</t>
    </r>
  </si>
  <si>
    <r>
      <t>15.5</t>
    </r>
    <r>
      <rPr>
        <sz val="7"/>
        <color rgb="FF000000"/>
        <rFont val="Calibri"/>
        <family val="2"/>
        <scheme val="minor"/>
      </rPr>
      <t xml:space="preserve">   </t>
    </r>
    <r>
      <rPr>
        <sz val="8"/>
        <color rgb="FF000000"/>
        <rFont val="Calibri"/>
        <family val="2"/>
        <scheme val="minor"/>
      </rPr>
      <t>the status of your employment.</t>
    </r>
  </si>
  <si>
    <t>14.1  You, by your signature hereto, hereby direct and instruct your bank to release any financial information that Wozipo may require relating to your banking account and such information includes, but is not limited to, the following:</t>
  </si>
  <si>
    <r>
      <t xml:space="preserve">    14.1.5</t>
    </r>
    <r>
      <rPr>
        <sz val="7"/>
        <color rgb="FF000000"/>
        <rFont val="Calibri"/>
        <family val="2"/>
        <scheme val="minor"/>
      </rPr>
      <t xml:space="preserve"> </t>
    </r>
    <r>
      <rPr>
        <sz val="8"/>
        <color rgb="FF000000"/>
        <rFont val="Calibri"/>
        <family val="2"/>
        <scheme val="minor"/>
      </rPr>
      <t xml:space="preserve"> a statement relating to the transactions that were conducted through the banking account;</t>
    </r>
  </si>
  <si>
    <r>
      <t xml:space="preserve">    14.1.1</t>
    </r>
    <r>
      <rPr>
        <sz val="7"/>
        <color rgb="FF000000"/>
        <rFont val="Calibri"/>
        <family val="2"/>
        <scheme val="minor"/>
      </rPr>
      <t xml:space="preserve"> </t>
    </r>
    <r>
      <rPr>
        <sz val="8"/>
        <color rgb="FF000000"/>
        <rFont val="Calibri"/>
        <family val="2"/>
        <scheme val="minor"/>
      </rPr>
      <t xml:space="preserve"> confirmation of the banking account number, type of account and the branch at which the account is held;</t>
    </r>
  </si>
  <si>
    <t>15. EMPLOYMENT INFORMATION</t>
  </si>
  <si>
    <r>
      <t>14.1.6</t>
    </r>
    <r>
      <rPr>
        <sz val="7"/>
        <color rgb="FF000000"/>
        <rFont val="Calibri"/>
        <family val="2"/>
        <scheme val="minor"/>
      </rPr>
      <t xml:space="preserve"> </t>
    </r>
    <r>
      <rPr>
        <sz val="8"/>
        <color rgb="FF000000"/>
        <rFont val="Calibri"/>
        <family val="2"/>
        <scheme val="minor"/>
      </rPr>
      <t xml:space="preserve"> a reconciliation report and an item analysis indicating the date on which the funds are deposited into or withdrawn from the banking account; and</t>
    </r>
  </si>
  <si>
    <t>16. CREDIT INFORMATION</t>
  </si>
  <si>
    <t>17. COMPLAINTS</t>
  </si>
  <si>
    <t>Start Date:</t>
  </si>
  <si>
    <t>End Date:</t>
  </si>
  <si>
    <r>
      <rPr>
        <b/>
        <sz val="8"/>
        <color theme="1"/>
        <rFont val="Calibri"/>
        <family val="2"/>
        <scheme val="minor"/>
      </rPr>
      <t xml:space="preserve">Conditions of Loan Application </t>
    </r>
    <r>
      <rPr>
        <sz val="8"/>
        <color theme="1"/>
        <rFont val="Calibri"/>
        <family val="2"/>
        <scheme val="minor"/>
      </rPr>
      <t xml:space="preserve">
Quotations are valid for 5 business days. You must send us any documents we asked for within this period. These may include proof of your street address, proof of payment of the initiation fee and proof of credit life insurance policy. We will not pay out your loan amount before we receive and validate the documents. Applications, quotations and acceptance thereof may be telephonic, in which case such conversations will be voice recorded</t>
    </r>
  </si>
  <si>
    <t xml:space="preserve">1.2. you are not under administration, sequestration, debt review or a restructuring order and have not been declared mentally unfit by an order of court </t>
  </si>
  <si>
    <t>1.3. all information you give us is true and correct</t>
  </si>
  <si>
    <t>1.4. you will ensure that you have read and understood the pre-agreement statement that follows before accepting any loan amount that you may be offered.</t>
  </si>
  <si>
    <t xml:space="preserve">2.  You agree that Wozipo may: </t>
  </si>
  <si>
    <t xml:space="preserve">1.   By applying for a Personal Loan You confirm that: </t>
  </si>
  <si>
    <t xml:space="preserve">2.1. conduct any enquiry necessary to process your application </t>
  </si>
  <si>
    <t>2.2. may contact you regarding your loan application, or in connection with any loan that may be subsequently approved, by SMS or email where applicable.</t>
  </si>
  <si>
    <t>· Banking Ombudsman: phone 011 838 0035/38/39 or email info@obssa.co.za</t>
  </si>
  <si>
    <t>· National Credit Regulator: phone 0860 627 627 or email info@ncr.org.za</t>
  </si>
  <si>
    <t>18. Rights Under the National Credit Act:</t>
  </si>
  <si>
    <t>You have the right:</t>
  </si>
  <si>
    <t>(i) telemarketing campaign that may be conducted by or on behalf of the credit provider;</t>
  </si>
  <si>
    <t>(ii) marketing or customer list that may be sold or distributed by the credit provider, other than as required by the Act; or</t>
  </si>
  <si>
    <t>(iii) any mass distribution of email or sms messages by or on behalf of the credit provider</t>
  </si>
  <si>
    <t>· National Consumer Tribunal: phone 012 683 8140 or email Registry@thenct.org.za</t>
  </si>
  <si>
    <t>· to apply for credit</t>
  </si>
  <si>
    <t>· to protection against discrimination in respect of credit</t>
  </si>
  <si>
    <t>· to request that the dominant reason why credit was declined be provided to you in writing</t>
  </si>
  <si>
    <t>· to be provided with documentation that is required under the Act, in an official language for which we have been approved by the National Credit Regulator</t>
  </si>
  <si>
    <t>· to information in plain and understandable language</t>
  </si>
  <si>
    <t>· to receive all documents that are required by the Act</t>
  </si>
  <si>
    <t>· to be provided with a quotation that is valid for 5 business days and with a Pre-Agreement Statement, the terms and conditions of both of which shall be fully explained to you prior to you entering into any credit agreement.</t>
  </si>
  <si>
    <t>· to be excluded from any—</t>
  </si>
  <si>
    <r>
      <t xml:space="preserve">17.1  In the event of a dispute or a complaint, you should first refer the matter to Wozipo. If Wozipo is not able to resolve your dispute or complaint, the matter may be referred to an alternate dispute agent for resolution by independent conciliation, mediation or arbitration. If this is not successful, acceptable or possible, you are entitled to file a complaint with the National Credit Regulator, or make an application to the National Consumer Tribunal and </t>
    </r>
    <r>
      <rPr>
        <sz val="8"/>
        <color theme="1"/>
        <rFont val="Calibri"/>
        <family val="2"/>
        <scheme val="minor"/>
      </rPr>
      <t>you also have the right to request the assistance of the Banking Ombudsman</t>
    </r>
    <r>
      <rPr>
        <sz val="8"/>
        <color rgb="FF000000"/>
        <rFont val="Calibri"/>
        <family val="2"/>
        <scheme val="minor"/>
      </rPr>
      <t>.</t>
    </r>
  </si>
  <si>
    <r>
      <t xml:space="preserve">17.2  </t>
    </r>
    <r>
      <rPr>
        <sz val="8"/>
        <color theme="1"/>
        <rFont val="Calibri"/>
        <family val="2"/>
        <scheme val="minor"/>
      </rPr>
      <t xml:space="preserve">Complaints and disputes contact details are as follows: </t>
    </r>
  </si>
  <si>
    <t>· Wozipo Complaints/Compliance Department: phone 011 242 5005 or email info@wozipocapital.co.za</t>
  </si>
  <si>
    <t>Initial:</t>
  </si>
  <si>
    <t>5.7          We will send you a statement of account every second month, which you may choose to receive monthly or quarterly.</t>
  </si>
  <si>
    <t>By accepting the Quotation and the terms of this Pre-Agreement Statement you acknowledge and confirm that: 
 • you have reviewed the Quotation and Pre-Agreement Statement and that you understand and appreciate the costs, risks, rights, obligations, costs of credit and credit cost multiple associated with you entering into the Agreement 
• if the income reflected in your documents confirming your income, is different to the amount on your application, the quotation may be recalculated and it may change or be withdrawn                                                                                                                                                                                                                                                              • you have answered all questions fully and truthfully and that you can afford the monthly loan repayments as quoted to you 
• If you are married in community of property, you require your spouse’s consent to enter into this Agreement and you have obtained such consent 
• any additional loan amount that may be extended to you as a change to the Agreement will not create a new agreement, and such extension will be on the same terms and conditions as contained herein. 
• you have not taken up any further credit other than that which already existed at the time you applied for finance 
• all the information that you have given us is true and current in every respect and that we may rely on this information 
• if you fail to pay any amounts due under the Agreement, Wozipo will be entitled to contact you in respect of these failed payments any day of the week 
• if there are insufficient funds in the nominated bank account to meet the debit order obligations, we are entitled to track your bank account at any time and re-present the instruction for payment without notification to you as soon as sufficient funds are available in the aforementioned bank account 
• should your debit order authorisation be cancelled/ revoked on the basis of 3 consecutive failed payments, you hereby authorise Wozipo re-instate your debit order at its discretion. 
• in the event that you change your bank account details, Wozipo is authorised to apply those bank account changes to any other contract you concluded through Wozipo.
You further agree that Wozipo will not be liable for: 
• any claims, loss, damages or liability suffered or incurred by you arising in connection with any fraudulent, unauthorised or mistaken transaction, payment instruction, reversal or error correction made by the creditor listed on the Consolidation Loan Agreement. 
• any cause or event outside the reasonable control of Wozipo 
• any indirect, consequential or incidental loss, damages or liability suffered or incurred in any circumstances whatsoever in connection with services or products supplied by the creditor listed on the Loan Agreement. 
We reserve the right to withdraw from the Agreement by giving written notice thereof should any new or previously undisclosed fact emerge that would adversely affect your credit worthiness or ability to repay this loan. The Agreement will then be of no force and effect and neither party will have any claim against the other.</t>
  </si>
  <si>
    <r>
      <t xml:space="preserve">    9.1.2</t>
    </r>
    <r>
      <rPr>
        <sz val="7"/>
        <color rgb="FF000000"/>
        <rFont val="Calibri"/>
        <family val="2"/>
        <scheme val="minor"/>
      </rPr>
      <t xml:space="preserve">  </t>
    </r>
    <r>
      <rPr>
        <sz val="8"/>
        <color rgb="FF000000"/>
        <rFont val="Calibri"/>
        <family val="2"/>
        <scheme val="minor"/>
      </rPr>
      <t>Wozipo may obtain from and disclose to any credit bureau, the National Loans Register, South African Fraud Prevention Services and/or any of its agents or successors-in-title information with regard to this Agreement, your credit profile and history or any incorrect or false information given by you to Wozipo.</t>
    </r>
  </si>
  <si>
    <t xml:space="preserve">    9.5  However, where we intend to submit adverse information such as bad debt or handed over for legal action we will give you at least 20 business days’ notice thereof. The credit bureau may use the information that we transmit to provide a credit profile and credit score reflecting your credit worthiness. You may contact the Credit Bureau at any time and you have the right to have your credit record disclosed and you may challenge any incorrect information and have the information corrected where we are unable to provide credible evidence verifying the information</t>
  </si>
  <si>
    <t>19.   DECLARATION AND AUTHORIZATION BY APPLICANT</t>
  </si>
  <si>
    <t>19.2 Upon signing this Agreement you agree to give Wozipo permission to:</t>
  </si>
  <si>
    <t>19.2.1 contact any party to confirm that the information provided in any Quote/Application Form, is correct;</t>
  </si>
  <si>
    <t>19.2.2 obtain details from any party about your banking details, financial status, your credit records and payment history and details on the National Loans Register ("NLR") and Credit Bureau;</t>
  </si>
  <si>
    <t>19.2.3 give and receive information about any money agreements and any future money agreements given to you from any party, including any credit bureau, SAPS and/or any similar organization, and to disclose/receive any personal information:</t>
  </si>
  <si>
    <t>19.2.3.1    for purposes of this Agreement;</t>
  </si>
  <si>
    <t>19.2.3.2    where it is in the public interest to do so;</t>
  </si>
  <si>
    <t>19.2.3.3    where it is legally compelled to do so; and/or</t>
  </si>
  <si>
    <t>19.2.3.4    where disclosure is made with your written consent.</t>
  </si>
  <si>
    <r>
      <t>19.3</t>
    </r>
    <r>
      <rPr>
        <sz val="8"/>
        <color rgb="FF000000"/>
        <rFont val="Calibri"/>
        <family val="2"/>
        <scheme val="minor"/>
      </rPr>
      <t xml:space="preserve">. </t>
    </r>
    <r>
      <rPr>
        <b/>
        <sz val="8"/>
        <color rgb="FF000000"/>
        <rFont val="Calibri"/>
        <family val="2"/>
        <scheme val="minor"/>
      </rPr>
      <t xml:space="preserve"> If the money is to be repaid by debit order or authorized deduction from your bank account then you, by your signature hereto, agree that:</t>
    </r>
  </si>
  <si>
    <t>19.3.1  Your salary is paid into the bank account, as shown in the Quotation/Application Form, and from which instalments will be deducted;</t>
  </si>
  <si>
    <t>19.3.2  you will make sure that your salary is paid into the bank account, as shown on the Quotation/Application Form, until the whole Amount has been repaid and you may not close that account unless Wozipo agrees thereto in writing.</t>
  </si>
  <si>
    <t>19.3.3 acknowledge that Wozipo is relying on the information that you have given it;</t>
  </si>
  <si>
    <t>19.3.4 understand that the truthfulness of the information provided by you on the Quotation/Application Form is material in inducing Wozipo to grant the Amount to you;</t>
  </si>
  <si>
    <t>19.3.5understand that any information supplied that is untruthful will entitle Wozipo to refrain from granting the Amount or, if the Amount has already been granted to you, Wozipo will be entitled to withdraw the Amount if the misrepresentations made by yourself are material;</t>
  </si>
  <si>
    <t xml:space="preserve">   19.3.6acknowledge that you have received and carefully considered a copy of the Loan/Finance Agreement and all other documents that you are required   to sign and return to us in order for us to accept this offer before you signed those documents;</t>
  </si>
  <si>
    <t>19.3.7unconditionally absolve and indemnify Wozipo from and against any loss, damage, costs or expenses which either Wozipo or you may sustain or incur, either directly or indirectly as a result of it relying on and using the banking details and or any information supplied to it by you or on your behalf, in order to pay the proceeds of the Amount;</t>
  </si>
  <si>
    <t>19.3.8 agree that Wozipo will not be liable in respect of any errors or omissions from any particulars given to it by you or by any other person on your behalf;</t>
  </si>
  <si>
    <t>19.3.9 understand and accept that all other documentation signed by you in connection with this Agreement (including the Quotation/Application Form and all annexures thereto), forms part of the Agreement, as if they had been specifically incorporated herein; and</t>
  </si>
  <si>
    <t>19.3.10 declare that the Agreement has been explained to you and that</t>
  </si>
  <si>
    <t>19.3.11 you fully understand and appreciate all of the risks, costs and your terms of the Agreement.</t>
  </si>
  <si>
    <t>20.  PAYMENT TO THIRD PARTIES</t>
  </si>
  <si>
    <t>20.1 A third party is any entity that provides a product or service stipulated in the Quotation/Application Form</t>
  </si>
  <si>
    <t>20.2 Wozipo Capital will not make any payments to a third party that does not have a VAT number</t>
  </si>
  <si>
    <t>20.3 Wozipo Capital reserves the right to decline a payment to a Third party.</t>
  </si>
  <si>
    <t>20.4 you will make sure a pro forma invoice or quote by the third party include their correct banking details. You will be liable for any amounts paid into a nominated Third Party’s bank account that has been supplied to us incorrectly.</t>
  </si>
  <si>
    <t>21.  PRODUCT OR SERVICE DELIVERY</t>
  </si>
  <si>
    <r>
      <t>21.1</t>
    </r>
    <r>
      <rPr>
        <sz val="7"/>
        <color theme="1"/>
        <rFont val="Calibri"/>
        <family val="2"/>
        <scheme val="minor"/>
      </rPr>
      <t xml:space="preserve">    </t>
    </r>
    <r>
      <rPr>
        <sz val="8"/>
        <color theme="1"/>
        <rFont val="Calibri"/>
        <family val="2"/>
        <scheme val="minor"/>
      </rPr>
      <t>Wozipo Capital is not responsible for any loss or damage from any unauthorised use of a product/service, after it has been delivered by the third party, to you.</t>
    </r>
  </si>
  <si>
    <r>
      <t>21.2</t>
    </r>
    <r>
      <rPr>
        <sz val="7"/>
        <color theme="1"/>
        <rFont val="Calibri"/>
        <family val="2"/>
        <scheme val="minor"/>
      </rPr>
      <t xml:space="preserve">    </t>
    </r>
    <r>
      <rPr>
        <sz val="8"/>
        <color theme="1"/>
        <rFont val="Calibri"/>
        <family val="2"/>
        <scheme val="minor"/>
      </rPr>
      <t>The Third Party Seller will deliver the Goods or service to you as soon as reasonably possible. Wozipo Capital has no liability for any delay or default in service delivery.</t>
    </r>
  </si>
  <si>
    <r>
      <t>22</t>
    </r>
    <r>
      <rPr>
        <sz val="7"/>
        <rFont val="Calibri"/>
        <family val="2"/>
        <scheme val="minor"/>
      </rPr>
      <t xml:space="preserve">    </t>
    </r>
    <r>
      <rPr>
        <b/>
        <sz val="8"/>
        <color rgb="FF000000"/>
        <rFont val="Calibri"/>
        <family val="2"/>
        <scheme val="minor"/>
      </rPr>
      <t>LIMITED LIABILITY</t>
    </r>
  </si>
  <si>
    <r>
      <t>22.1</t>
    </r>
    <r>
      <rPr>
        <sz val="7"/>
        <color theme="1"/>
        <rFont val="Calibri"/>
        <family val="2"/>
        <scheme val="minor"/>
      </rPr>
      <t xml:space="preserve">    </t>
    </r>
    <r>
      <rPr>
        <sz val="8"/>
        <color rgb="FF000000"/>
        <rFont val="Calibri"/>
        <family val="2"/>
        <scheme val="minor"/>
      </rPr>
      <t>Under no circumstances will Wozipo Capital be liable for any loss or damage.</t>
    </r>
  </si>
  <si>
    <r>
      <t xml:space="preserve">22.2   </t>
    </r>
    <r>
      <rPr>
        <sz val="8"/>
        <color rgb="FF000000"/>
        <rFont val="Calibri"/>
        <family val="2"/>
        <scheme val="minor"/>
      </rPr>
      <t xml:space="preserve">The Buyer shall indemnify Wozipo Capital against any claim/s made by a third party in respect of whom; Wozipo Capital is not liable under these terms and conditions. </t>
    </r>
    <r>
      <rPr>
        <sz val="8"/>
        <color theme="1"/>
        <rFont val="Calibri"/>
        <family val="2"/>
        <scheme val="minor"/>
      </rPr>
      <t xml:space="preserve">The Agreement will be finished based on the term set out in the </t>
    </r>
    <r>
      <rPr>
        <sz val="8"/>
        <color rgb="FF000000"/>
        <rFont val="Calibri"/>
        <family val="2"/>
        <scheme val="minor"/>
      </rPr>
      <t>Quote/Application Form</t>
    </r>
    <r>
      <rPr>
        <sz val="8"/>
        <color theme="1"/>
        <rFont val="Calibri"/>
        <family val="2"/>
        <scheme val="minor"/>
      </rPr>
      <t xml:space="preserve"> signed by the customer/client.</t>
    </r>
  </si>
  <si>
    <r>
      <t>23</t>
    </r>
    <r>
      <rPr>
        <b/>
        <sz val="7"/>
        <rFont val="Calibri"/>
        <family val="2"/>
        <scheme val="minor"/>
      </rPr>
      <t xml:space="preserve">    </t>
    </r>
    <r>
      <rPr>
        <b/>
        <sz val="8"/>
        <color rgb="FF000000"/>
        <rFont val="Calibri"/>
        <family val="2"/>
        <scheme val="minor"/>
      </rPr>
      <t>RISK AND OWNERSHIP</t>
    </r>
  </si>
  <si>
    <r>
      <t>23.1</t>
    </r>
    <r>
      <rPr>
        <b/>
        <sz val="7"/>
        <color theme="1"/>
        <rFont val="Calibri"/>
        <family val="2"/>
        <scheme val="minor"/>
      </rPr>
      <t xml:space="preserve">    </t>
    </r>
    <r>
      <rPr>
        <sz val="8"/>
        <color theme="1"/>
        <rFont val="Calibri"/>
        <family val="2"/>
        <scheme val="minor"/>
      </rPr>
      <t>On delivery of the Products to the Customer, the risk of the Product/Service from the third party shall pass to the Customer notwithstanding that ownership of the Products/Service remains with Wozipo Capital.</t>
    </r>
  </si>
  <si>
    <r>
      <t>23.2</t>
    </r>
    <r>
      <rPr>
        <b/>
        <sz val="7"/>
        <color theme="1"/>
        <rFont val="Calibri"/>
        <family val="2"/>
        <scheme val="minor"/>
      </rPr>
      <t xml:space="preserve">    </t>
    </r>
    <r>
      <rPr>
        <sz val="8"/>
        <color theme="1"/>
        <rFont val="Calibri"/>
        <family val="2"/>
        <scheme val="minor"/>
      </rPr>
      <t>Once the payment has been made by Wozipo Capital to the respected third party company as specified on the Pre-Approval Quotation, the customer may not reverse the payment, and or cancel the agreement.</t>
    </r>
  </si>
  <si>
    <r>
      <t>23.3</t>
    </r>
    <r>
      <rPr>
        <b/>
        <sz val="7"/>
        <color theme="1"/>
        <rFont val="Calibri"/>
        <family val="2"/>
        <scheme val="minor"/>
      </rPr>
      <t xml:space="preserve">    </t>
    </r>
    <r>
      <rPr>
        <sz val="8"/>
        <color theme="1"/>
        <rFont val="Calibri"/>
        <family val="2"/>
        <scheme val="minor"/>
      </rPr>
      <t>Insurance on your financed product(s) is not compulsory but highly recommended.</t>
    </r>
  </si>
  <si>
    <t>Deposit</t>
  </si>
  <si>
    <t>Finance Amount</t>
  </si>
  <si>
    <t>Term (Length of loan in Months):</t>
  </si>
  <si>
    <t xml:space="preserve">* I have signed the attached loan calculator which supercedes the above "Loan Details" information. </t>
  </si>
  <si>
    <t>Interest Total:</t>
  </si>
  <si>
    <t>Interest rate:</t>
  </si>
  <si>
    <t>Total Repayment (incl service and monthly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</si>
</sst>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34"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7.5"/>
      <color theme="1"/>
      <name val="Calibri"/>
      <family val="2"/>
      <scheme val="minor"/>
    </font>
    <font>
      <b/>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sz val="9"/>
      <color indexed="81"/>
      <name val="Tahoma"/>
      <family val="2"/>
    </font>
    <font>
      <b/>
      <sz val="9"/>
      <color indexed="81"/>
      <name val="Tahoma"/>
      <family val="2"/>
    </font>
    <font>
      <sz val="11"/>
      <color theme="2" tint="-0.499984740745262"/>
      <name val="Calibri"/>
      <family val="2"/>
      <scheme val="minor"/>
    </font>
    <font>
      <sz val="8"/>
      <color theme="2" tint="-0.499984740745262"/>
      <name val="Calibri"/>
      <family val="2"/>
      <scheme val="minor"/>
    </font>
    <font>
      <b/>
      <sz val="12"/>
      <color rgb="FFFF0000"/>
      <name val="Calibri"/>
      <family val="2"/>
      <scheme val="minor"/>
    </font>
    <font>
      <sz val="11"/>
      <color theme="1"/>
      <name val="Calibri"/>
      <family val="2"/>
      <scheme val="minor"/>
    </font>
    <font>
      <b/>
      <sz val="16"/>
      <color theme="1"/>
      <name val="Calibri"/>
      <family val="2"/>
      <scheme val="minor"/>
    </font>
    <font>
      <b/>
      <sz val="12"/>
      <color rgb="FF000000"/>
      <name val="Arial"/>
      <family val="2"/>
    </font>
    <font>
      <b/>
      <sz val="7"/>
      <color rgb="FF000000"/>
      <name val="Calibri"/>
      <family val="2"/>
      <scheme val="minor"/>
    </font>
    <font>
      <b/>
      <sz val="8"/>
      <color rgb="FF000000"/>
      <name val="Calibri"/>
      <family val="2"/>
      <scheme val="minor"/>
    </font>
    <font>
      <sz val="8"/>
      <color rgb="FF000000"/>
      <name val="Calibri"/>
      <family val="2"/>
      <scheme val="minor"/>
    </font>
    <font>
      <sz val="7"/>
      <color rgb="FF000000"/>
      <name val="Calibri"/>
      <family val="2"/>
      <scheme val="minor"/>
    </font>
    <font>
      <sz val="7"/>
      <color theme="1"/>
      <name val="Calibri"/>
      <family val="2"/>
      <scheme val="minor"/>
    </font>
    <font>
      <sz val="8"/>
      <name val="Calibri"/>
      <family val="2"/>
      <scheme val="minor"/>
    </font>
    <font>
      <sz val="7"/>
      <name val="Calibri"/>
      <family val="2"/>
      <scheme val="minor"/>
    </font>
    <font>
      <b/>
      <sz val="8"/>
      <name val="Calibri"/>
      <family val="2"/>
      <scheme val="minor"/>
    </font>
    <font>
      <b/>
      <sz val="7"/>
      <name val="Calibri"/>
      <family val="2"/>
      <scheme val="minor"/>
    </font>
    <font>
      <b/>
      <sz val="8"/>
      <color theme="1"/>
      <name val="Calibri"/>
      <family val="2"/>
      <scheme val="minor"/>
    </font>
    <font>
      <b/>
      <sz val="7"/>
      <color theme="1"/>
      <name val="Calibri"/>
      <family val="2"/>
      <scheme val="minor"/>
    </font>
    <font>
      <sz val="12"/>
      <color theme="1"/>
      <name val="Calibri"/>
      <family val="2"/>
      <scheme val="minor"/>
    </font>
    <font>
      <u/>
      <sz val="11"/>
      <color theme="10"/>
      <name val="Calibri"/>
      <family val="2"/>
      <scheme val="minor"/>
    </font>
    <font>
      <u/>
      <sz val="8"/>
      <color theme="10"/>
      <name val="Calibri"/>
      <family val="2"/>
      <scheme val="minor"/>
    </font>
    <font>
      <sz val="1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3">
    <xf numFmtId="0" fontId="0" fillId="0" borderId="0"/>
    <xf numFmtId="9" fontId="16" fillId="0" borderId="0" applyFont="0" applyFill="0" applyBorder="0" applyAlignment="0" applyProtection="0"/>
    <xf numFmtId="0" fontId="31" fillId="0" borderId="0" applyNumberFormat="0" applyFill="0" applyBorder="0" applyAlignment="0" applyProtection="0"/>
  </cellStyleXfs>
  <cellXfs count="232">
    <xf numFmtId="0" fontId="0" fillId="0" borderId="0" xfId="0"/>
    <xf numFmtId="0" fontId="0" fillId="0" borderId="0" xfId="0" applyAlignment="1">
      <alignment horizontal="right"/>
    </xf>
    <xf numFmtId="0" fontId="0" fillId="0" borderId="0" xfId="0" applyAlignment="1">
      <alignment vertical="center"/>
    </xf>
    <xf numFmtId="0" fontId="0" fillId="0" borderId="0" xfId="0" applyAlignment="1"/>
    <xf numFmtId="0" fontId="0" fillId="0" borderId="15" xfId="0" applyBorder="1" applyProtection="1">
      <protection locked="0"/>
    </xf>
    <xf numFmtId="0" fontId="0" fillId="0" borderId="15" xfId="0" applyFill="1" applyBorder="1" applyProtection="1">
      <protection locked="0"/>
    </xf>
    <xf numFmtId="0" fontId="0" fillId="0" borderId="15" xfId="0" applyBorder="1" applyAlignment="1" applyProtection="1">
      <alignment horizontal="right"/>
      <protection locked="0"/>
    </xf>
    <xf numFmtId="164" fontId="15" fillId="0" borderId="2" xfId="0" applyNumberFormat="1" applyFont="1" applyFill="1" applyBorder="1" applyAlignment="1" applyProtection="1">
      <alignment horizontal="right"/>
      <protection locked="0"/>
    </xf>
    <xf numFmtId="0" fontId="7" fillId="0" borderId="15" xfId="0" applyFont="1" applyBorder="1" applyProtection="1">
      <protection locked="0"/>
    </xf>
    <xf numFmtId="0" fontId="0" fillId="0" borderId="0" xfId="0" applyProtection="1">
      <protection hidden="1"/>
    </xf>
    <xf numFmtId="0" fontId="0" fillId="0" borderId="0" xfId="0" applyFont="1" applyProtection="1">
      <protection hidden="1"/>
    </xf>
    <xf numFmtId="0" fontId="30" fillId="0" borderId="0" xfId="0" applyFont="1" applyAlignment="1" applyProtection="1">
      <alignment vertical="center"/>
      <protection hidden="1"/>
    </xf>
    <xf numFmtId="0" fontId="2" fillId="0" borderId="0" xfId="0" applyFont="1" applyAlignment="1" applyProtection="1">
      <alignment horizontal="left" vertical="center" wrapText="1" indent="1"/>
      <protection hidden="1"/>
    </xf>
    <xf numFmtId="0" fontId="24" fillId="0" borderId="0" xfId="0" applyFont="1" applyAlignment="1" applyProtection="1">
      <alignment vertical="center"/>
      <protection hidden="1"/>
    </xf>
    <xf numFmtId="0" fontId="2" fillId="0" borderId="0" xfId="0" applyFont="1" applyAlignment="1" applyProtection="1">
      <alignment vertical="center"/>
      <protection hidden="1"/>
    </xf>
    <xf numFmtId="0" fontId="24" fillId="0" borderId="0" xfId="0" applyFont="1" applyAlignment="1" applyProtection="1">
      <alignment vertical="center" wrapText="1"/>
      <protection hidden="1"/>
    </xf>
    <xf numFmtId="0" fontId="26" fillId="0" borderId="0" xfId="0" applyFont="1" applyAlignment="1" applyProtection="1">
      <alignment vertical="center"/>
      <protection hidden="1"/>
    </xf>
    <xf numFmtId="0" fontId="28" fillId="0" borderId="0" xfId="0" applyFont="1" applyAlignment="1" applyProtection="1">
      <alignment vertical="center" wrapText="1"/>
      <protection hidden="1"/>
    </xf>
    <xf numFmtId="0" fontId="21" fillId="0" borderId="0" xfId="0" applyFont="1" applyAlignment="1" applyProtection="1">
      <alignment horizontal="justify" vertical="center"/>
      <protection hidden="1"/>
    </xf>
    <xf numFmtId="0" fontId="2" fillId="0" borderId="0" xfId="0" applyFont="1" applyAlignment="1" applyProtection="1">
      <alignment horizontal="justify" vertical="center"/>
      <protection hidden="1"/>
    </xf>
    <xf numFmtId="0" fontId="21" fillId="0" borderId="0" xfId="0" applyFont="1" applyAlignment="1" applyProtection="1">
      <alignment vertical="center"/>
      <protection hidden="1"/>
    </xf>
    <xf numFmtId="0" fontId="0" fillId="0" borderId="11" xfId="0" applyBorder="1" applyProtection="1">
      <protection hidden="1"/>
    </xf>
    <xf numFmtId="0" fontId="10" fillId="0" borderId="1" xfId="0" applyFont="1" applyBorder="1" applyProtection="1">
      <protection hidden="1"/>
    </xf>
    <xf numFmtId="0" fontId="0" fillId="0" borderId="1" xfId="0" applyBorder="1" applyProtection="1">
      <protection hidden="1"/>
    </xf>
    <xf numFmtId="0" fontId="0" fillId="0" borderId="12" xfId="0" applyBorder="1" applyProtection="1">
      <protection hidden="1"/>
    </xf>
    <xf numFmtId="0" fontId="0" fillId="0" borderId="0" xfId="0" applyBorder="1" applyProtection="1">
      <protection hidden="1"/>
    </xf>
    <xf numFmtId="0" fontId="10" fillId="0" borderId="0" xfId="0" applyFont="1" applyBorder="1" applyProtection="1">
      <protection hidden="1"/>
    </xf>
    <xf numFmtId="0" fontId="0" fillId="0" borderId="0" xfId="0" applyFont="1" applyBorder="1" applyProtection="1">
      <protection hidden="1"/>
    </xf>
    <xf numFmtId="0" fontId="1" fillId="0" borderId="0" xfId="0" applyFont="1" applyBorder="1" applyProtection="1">
      <protection hidden="1"/>
    </xf>
    <xf numFmtId="0" fontId="4" fillId="0" borderId="9" xfId="0" applyFont="1" applyBorder="1" applyAlignment="1" applyProtection="1">
      <alignment horizontal="center"/>
      <protection hidden="1"/>
    </xf>
    <xf numFmtId="0" fontId="1" fillId="0" borderId="0" xfId="0" applyFont="1" applyBorder="1" applyAlignment="1" applyProtection="1">
      <alignment horizontal="right"/>
      <protection hidden="1"/>
    </xf>
    <xf numFmtId="0" fontId="1" fillId="2" borderId="9"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10" xfId="0" applyFont="1" applyFill="1" applyBorder="1" applyAlignment="1" applyProtection="1">
      <alignment horizontal="center"/>
      <protection hidden="1"/>
    </xf>
    <xf numFmtId="0" fontId="0" fillId="0" borderId="9" xfId="0" applyBorder="1" applyProtection="1">
      <protection hidden="1"/>
    </xf>
    <xf numFmtId="0" fontId="0" fillId="0" borderId="10" xfId="0" applyBorder="1" applyProtection="1">
      <protection hidden="1"/>
    </xf>
    <xf numFmtId="0" fontId="4" fillId="0" borderId="0"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0" fillId="0" borderId="10" xfId="0" applyFill="1" applyBorder="1" applyProtection="1">
      <protection hidden="1"/>
    </xf>
    <xf numFmtId="0" fontId="5" fillId="0" borderId="0" xfId="0" applyFont="1" applyFill="1" applyBorder="1" applyAlignment="1" applyProtection="1">
      <alignment horizontal="right"/>
      <protection hidden="1"/>
    </xf>
    <xf numFmtId="0" fontId="0" fillId="0" borderId="13" xfId="0" applyFont="1" applyBorder="1" applyAlignment="1" applyProtection="1">
      <alignment horizontal="right"/>
      <protection hidden="1"/>
    </xf>
    <xf numFmtId="0" fontId="0" fillId="2" borderId="0" xfId="0" applyFill="1" applyBorder="1" applyProtection="1">
      <protection hidden="1"/>
    </xf>
    <xf numFmtId="0" fontId="0" fillId="2" borderId="9" xfId="0" applyFill="1" applyBorder="1" applyProtection="1">
      <protection hidden="1"/>
    </xf>
    <xf numFmtId="0" fontId="5" fillId="2" borderId="0" xfId="0" applyFont="1" applyFill="1" applyBorder="1" applyAlignment="1" applyProtection="1">
      <alignment horizontal="right"/>
      <protection hidden="1"/>
    </xf>
    <xf numFmtId="0" fontId="1" fillId="0" borderId="9" xfId="0" applyFont="1" applyBorder="1" applyProtection="1">
      <protection hidden="1"/>
    </xf>
    <xf numFmtId="0" fontId="0" fillId="0" borderId="12" xfId="0" applyFill="1" applyBorder="1" applyProtection="1">
      <protection hidden="1"/>
    </xf>
    <xf numFmtId="0" fontId="0" fillId="0" borderId="1" xfId="0" applyFill="1" applyBorder="1" applyAlignment="1" applyProtection="1">
      <alignment horizontal="right"/>
      <protection hidden="1"/>
    </xf>
    <xf numFmtId="0" fontId="3" fillId="0" borderId="0" xfId="0" applyFont="1" applyBorder="1" applyAlignment="1" applyProtection="1">
      <alignment horizontal="right"/>
      <protection hidden="1"/>
    </xf>
    <xf numFmtId="0" fontId="0" fillId="0" borderId="9" xfId="0" applyFont="1" applyBorder="1" applyAlignment="1" applyProtection="1">
      <alignment horizontal="right"/>
      <protection hidden="1"/>
    </xf>
    <xf numFmtId="0" fontId="0" fillId="0" borderId="11" xfId="0" applyFont="1" applyBorder="1" applyAlignment="1" applyProtection="1">
      <alignment horizontal="right"/>
      <protection hidden="1"/>
    </xf>
    <xf numFmtId="0" fontId="0" fillId="0" borderId="0" xfId="0" applyFont="1" applyBorder="1" applyAlignment="1" applyProtection="1">
      <alignment horizontal="right"/>
      <protection hidden="1"/>
    </xf>
    <xf numFmtId="0" fontId="9" fillId="0" borderId="9" xfId="0" applyFont="1" applyBorder="1" applyProtection="1">
      <protection hidden="1"/>
    </xf>
    <xf numFmtId="0" fontId="9" fillId="0" borderId="6" xfId="0" applyFont="1" applyBorder="1" applyProtection="1">
      <protection hidden="1"/>
    </xf>
    <xf numFmtId="0" fontId="0" fillId="0" borderId="7" xfId="0" applyBorder="1" applyProtection="1">
      <protection hidden="1"/>
    </xf>
    <xf numFmtId="0" fontId="0" fillId="0" borderId="8" xfId="0" applyFill="1" applyBorder="1" applyProtection="1">
      <protection hidden="1"/>
    </xf>
    <xf numFmtId="0" fontId="0" fillId="2" borderId="0" xfId="0" applyFill="1" applyBorder="1" applyAlignment="1" applyProtection="1">
      <alignment horizontal="right"/>
      <protection hidden="1"/>
    </xf>
    <xf numFmtId="0" fontId="1" fillId="2" borderId="12" xfId="0" applyFont="1" applyFill="1" applyBorder="1" applyAlignment="1" applyProtection="1">
      <alignment horizontal="center"/>
      <protection hidden="1"/>
    </xf>
    <xf numFmtId="0" fontId="0" fillId="0" borderId="7" xfId="0" applyBorder="1" applyAlignment="1" applyProtection="1">
      <alignment horizontal="right"/>
      <protection hidden="1"/>
    </xf>
    <xf numFmtId="0" fontId="0" fillId="0" borderId="9" xfId="0" applyFill="1" applyBorder="1" applyProtection="1">
      <protection hidden="1"/>
    </xf>
    <xf numFmtId="0" fontId="0" fillId="0" borderId="6" xfId="0" applyFont="1" applyBorder="1" applyAlignment="1" applyProtection="1">
      <alignment horizontal="right"/>
      <protection hidden="1"/>
    </xf>
    <xf numFmtId="0" fontId="0" fillId="0" borderId="0" xfId="0" applyBorder="1" applyAlignment="1" applyProtection="1">
      <alignment horizontal="right"/>
      <protection hidden="1"/>
    </xf>
    <xf numFmtId="0" fontId="1" fillId="0" borderId="0" xfId="0" applyFont="1" applyBorder="1" applyAlignment="1" applyProtection="1">
      <alignment horizontal="center"/>
      <protection hidden="1"/>
    </xf>
    <xf numFmtId="0" fontId="7" fillId="0" borderId="0" xfId="0" applyFont="1" applyBorder="1" applyProtection="1">
      <protection hidden="1"/>
    </xf>
    <xf numFmtId="0" fontId="7" fillId="2" borderId="0" xfId="0" applyFont="1" applyFill="1" applyBorder="1" applyProtection="1">
      <protection hidden="1"/>
    </xf>
    <xf numFmtId="0" fontId="8" fillId="0" borderId="0" xfId="0" applyFont="1" applyBorder="1" applyAlignment="1" applyProtection="1">
      <alignment horizontal="right"/>
      <protection hidden="1"/>
    </xf>
    <xf numFmtId="0" fontId="0" fillId="0" borderId="3" xfId="0" applyFont="1" applyBorder="1" applyAlignment="1" applyProtection="1">
      <alignment horizontal="right"/>
      <protection hidden="1"/>
    </xf>
    <xf numFmtId="0" fontId="4" fillId="0" borderId="11" xfId="0" applyFont="1" applyBorder="1" applyAlignment="1" applyProtection="1">
      <alignment horizontal="center"/>
      <protection hidden="1"/>
    </xf>
    <xf numFmtId="0" fontId="1" fillId="0" borderId="1" xfId="0" applyFont="1" applyBorder="1" applyAlignment="1" applyProtection="1">
      <alignment horizontal="right"/>
      <protection hidden="1"/>
    </xf>
    <xf numFmtId="0" fontId="1" fillId="0" borderId="1" xfId="0" applyFont="1" applyBorder="1" applyAlignment="1" applyProtection="1">
      <protection hidden="1"/>
    </xf>
    <xf numFmtId="0" fontId="1" fillId="0" borderId="1" xfId="0" applyFont="1" applyBorder="1" applyProtection="1">
      <protection hidden="1"/>
    </xf>
    <xf numFmtId="0" fontId="6" fillId="0" borderId="0" xfId="0" applyFont="1" applyFill="1" applyBorder="1" applyAlignment="1" applyProtection="1">
      <alignment horizontal="center"/>
      <protection hidden="1"/>
    </xf>
    <xf numFmtId="0" fontId="2" fillId="0" borderId="0" xfId="0" applyFont="1" applyProtection="1">
      <protection hidden="1"/>
    </xf>
    <xf numFmtId="0" fontId="6" fillId="0" borderId="6" xfId="0" applyFont="1" applyFill="1" applyBorder="1" applyAlignment="1" applyProtection="1">
      <alignment horizontal="center"/>
      <protection hidden="1"/>
    </xf>
    <xf numFmtId="0" fontId="6" fillId="0" borderId="7" xfId="0" applyFont="1" applyFill="1" applyBorder="1" applyAlignment="1" applyProtection="1">
      <alignment horizontal="center"/>
      <protection hidden="1"/>
    </xf>
    <xf numFmtId="0" fontId="6" fillId="0" borderId="8" xfId="0" applyFont="1" applyFill="1" applyBorder="1" applyAlignment="1" applyProtection="1">
      <alignment horizontal="center"/>
      <protection hidden="1"/>
    </xf>
    <xf numFmtId="0" fontId="0" fillId="0" borderId="0" xfId="0" applyFill="1" applyProtection="1">
      <protection hidden="1"/>
    </xf>
    <xf numFmtId="0" fontId="1" fillId="2" borderId="6"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1" fillId="0" borderId="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10" xfId="0" applyFont="1" applyFill="1" applyBorder="1" applyAlignment="1" applyProtection="1">
      <alignment horizontal="center"/>
      <protection hidden="1"/>
    </xf>
    <xf numFmtId="0" fontId="0" fillId="4" borderId="9" xfId="0" applyFill="1" applyBorder="1" applyProtection="1">
      <protection hidden="1"/>
    </xf>
    <xf numFmtId="0" fontId="0" fillId="4" borderId="0" xfId="0" applyFill="1" applyBorder="1" applyAlignment="1" applyProtection="1">
      <alignment horizontal="right"/>
      <protection hidden="1"/>
    </xf>
    <xf numFmtId="0" fontId="0" fillId="4" borderId="0" xfId="0" applyFill="1" applyBorder="1" applyProtection="1">
      <protection hidden="1"/>
    </xf>
    <xf numFmtId="0" fontId="0" fillId="4" borderId="10" xfId="0" applyFill="1" applyBorder="1" applyProtection="1">
      <protection hidden="1"/>
    </xf>
    <xf numFmtId="0" fontId="0" fillId="0" borderId="0" xfId="0" applyFill="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alignment horizontal="right"/>
      <protection hidden="1"/>
    </xf>
    <xf numFmtId="0" fontId="2" fillId="0" borderId="0" xfId="0" applyFont="1" applyBorder="1" applyAlignment="1" applyProtection="1">
      <alignment horizontal="left"/>
      <protection hidden="1"/>
    </xf>
    <xf numFmtId="0" fontId="13" fillId="0" borderId="0" xfId="0" applyFont="1" applyFill="1" applyBorder="1" applyProtection="1">
      <protection hidden="1"/>
    </xf>
    <xf numFmtId="0" fontId="14" fillId="0" borderId="0" xfId="0" applyFont="1" applyFill="1" applyBorder="1" applyAlignment="1" applyProtection="1">
      <alignment horizontal="right" vertical="top"/>
      <protection hidden="1"/>
    </xf>
    <xf numFmtId="0" fontId="0" fillId="2" borderId="7" xfId="0" applyFill="1" applyBorder="1" applyProtection="1">
      <protection hidden="1"/>
    </xf>
    <xf numFmtId="0" fontId="1" fillId="4" borderId="0" xfId="0" applyFont="1" applyFill="1" applyBorder="1" applyAlignment="1" applyProtection="1">
      <alignment horizontal="center"/>
      <protection hidden="1"/>
    </xf>
    <xf numFmtId="0" fontId="0" fillId="0" borderId="6" xfId="0" applyFill="1" applyBorder="1" applyProtection="1">
      <protection hidden="1"/>
    </xf>
    <xf numFmtId="0" fontId="0" fillId="0" borderId="7" xfId="0" applyFill="1" applyBorder="1" applyAlignment="1" applyProtection="1">
      <alignment horizontal="right"/>
      <protection hidden="1"/>
    </xf>
    <xf numFmtId="0" fontId="0" fillId="0" borderId="18" xfId="0" applyBorder="1" applyAlignment="1" applyProtection="1">
      <alignment horizontal="right"/>
      <protection locked="0"/>
    </xf>
    <xf numFmtId="0" fontId="0" fillId="0" borderId="18" xfId="0" applyFill="1" applyBorder="1" applyAlignment="1" applyProtection="1">
      <alignment horizontal="right"/>
      <protection locked="0"/>
    </xf>
    <xf numFmtId="0" fontId="0" fillId="0" borderId="18" xfId="0" applyFill="1" applyBorder="1" applyProtection="1">
      <protection locked="0"/>
    </xf>
    <xf numFmtId="164" fontId="15" fillId="0" borderId="7" xfId="0" applyNumberFormat="1" applyFont="1" applyFill="1" applyBorder="1" applyAlignment="1" applyProtection="1">
      <alignment horizontal="right"/>
      <protection hidden="1"/>
    </xf>
    <xf numFmtId="164" fontId="15" fillId="0" borderId="8" xfId="0" applyNumberFormat="1" applyFont="1" applyFill="1" applyBorder="1" applyAlignment="1" applyProtection="1">
      <alignment horizontal="right"/>
      <protection hidden="1"/>
    </xf>
    <xf numFmtId="164" fontId="15" fillId="0" borderId="15" xfId="0" applyNumberFormat="1" applyFont="1" applyFill="1" applyBorder="1" applyAlignment="1" applyProtection="1">
      <alignment horizontal="right"/>
      <protection locked="0"/>
    </xf>
    <xf numFmtId="0" fontId="20" fillId="0" borderId="0" xfId="0" applyFont="1" applyAlignment="1" applyProtection="1">
      <alignment horizontal="left" vertical="center"/>
      <protection hidden="1"/>
    </xf>
    <xf numFmtId="0" fontId="21" fillId="0" borderId="0" xfId="0" applyFont="1" applyAlignment="1" applyProtection="1">
      <alignment horizontal="left" vertical="center" wrapText="1"/>
      <protection hidden="1"/>
    </xf>
    <xf numFmtId="0" fontId="32" fillId="0" borderId="0" xfId="2" applyFont="1" applyAlignment="1" applyProtection="1">
      <alignment horizontal="left" vertical="center"/>
      <protection hidden="1"/>
    </xf>
    <xf numFmtId="0" fontId="28" fillId="0" borderId="0" xfId="0" applyFont="1" applyAlignment="1" applyProtection="1">
      <alignment horizontal="left" vertical="center"/>
      <protection hidden="1"/>
    </xf>
    <xf numFmtId="164" fontId="0" fillId="0" borderId="0" xfId="0" applyNumberFormat="1" applyFill="1" applyBorder="1" applyAlignment="1" applyProtection="1">
      <alignment horizontal="right"/>
      <protection hidden="1"/>
    </xf>
    <xf numFmtId="164" fontId="0" fillId="0" borderId="10" xfId="0" applyNumberFormat="1" applyFill="1" applyBorder="1" applyAlignment="1" applyProtection="1">
      <alignment horizontal="right"/>
      <protection hidden="1"/>
    </xf>
    <xf numFmtId="0" fontId="0" fillId="0" borderId="0" xfId="0" applyFill="1" applyBorder="1" applyAlignment="1" applyProtection="1">
      <alignment horizontal="right"/>
      <protection hidden="1"/>
    </xf>
    <xf numFmtId="0" fontId="21" fillId="0" borderId="0" xfId="0" applyFont="1" applyAlignment="1" applyProtection="1">
      <alignment horizontal="left" vertical="center" wrapText="1" indent="1"/>
      <protection hidden="1"/>
    </xf>
    <xf numFmtId="0" fontId="1" fillId="0" borderId="0" xfId="0" applyFont="1" applyBorder="1" applyAlignment="1" applyProtection="1">
      <protection hidden="1"/>
    </xf>
    <xf numFmtId="0" fontId="1" fillId="2" borderId="7" xfId="0" applyFont="1" applyFill="1" applyBorder="1" applyAlignment="1" applyProtection="1">
      <alignment horizontal="center"/>
      <protection hidden="1"/>
    </xf>
    <xf numFmtId="0" fontId="2" fillId="0" borderId="0" xfId="0" applyFont="1" applyFill="1" applyBorder="1" applyProtection="1">
      <protection hidden="1"/>
    </xf>
    <xf numFmtId="0" fontId="4" fillId="0" borderId="9" xfId="0" applyFont="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20" fillId="0" borderId="0" xfId="0" applyFont="1" applyAlignment="1" applyProtection="1">
      <alignment horizontal="left" vertical="center" indent="1"/>
      <protection hidden="1"/>
    </xf>
    <xf numFmtId="0" fontId="21" fillId="0" borderId="0" xfId="0" applyFont="1" applyAlignment="1" applyProtection="1">
      <alignment horizontal="left" vertical="center" indent="1"/>
      <protection hidden="1"/>
    </xf>
    <xf numFmtId="0" fontId="20" fillId="0" borderId="0" xfId="0" applyFont="1" applyAlignment="1" applyProtection="1">
      <alignment vertical="center"/>
      <protection hidden="1"/>
    </xf>
    <xf numFmtId="0" fontId="2" fillId="0" borderId="0" xfId="0" applyFont="1" applyAlignment="1" applyProtection="1">
      <alignment horizontal="left"/>
      <protection hidden="1"/>
    </xf>
    <xf numFmtId="0" fontId="3" fillId="0" borderId="0" xfId="0" applyFont="1" applyFill="1" applyBorder="1" applyAlignment="1" applyProtection="1">
      <alignment horizontal="right"/>
      <protection hidden="1"/>
    </xf>
    <xf numFmtId="0" fontId="2" fillId="0" borderId="0" xfId="0" applyFont="1" applyAlignment="1" applyProtection="1">
      <alignment horizontal="right"/>
      <protection hidden="1"/>
    </xf>
    <xf numFmtId="0" fontId="1" fillId="3" borderId="7" xfId="0" applyFont="1" applyFill="1" applyBorder="1" applyAlignment="1" applyProtection="1">
      <alignment horizontal="center"/>
      <protection hidden="1"/>
    </xf>
    <xf numFmtId="0" fontId="20" fillId="0" borderId="0" xfId="0" applyFont="1" applyBorder="1" applyAlignment="1" applyProtection="1">
      <alignment horizontal="left" vertical="center" indent="1"/>
      <protection hidden="1"/>
    </xf>
    <xf numFmtId="0" fontId="21" fillId="0" borderId="0" xfId="0" applyFont="1" applyBorder="1" applyAlignment="1" applyProtection="1">
      <alignment horizontal="left" vertical="center" wrapText="1" indent="1"/>
      <protection hidden="1"/>
    </xf>
    <xf numFmtId="0" fontId="21" fillId="0" borderId="0" xfId="0" applyFont="1" applyAlignment="1" applyProtection="1">
      <alignment horizontal="left" vertical="center"/>
      <protection hidden="1"/>
    </xf>
    <xf numFmtId="2" fontId="0" fillId="0" borderId="0" xfId="0" applyNumberFormat="1"/>
    <xf numFmtId="0" fontId="21" fillId="0" borderId="0" xfId="0" applyFont="1" applyAlignment="1" applyProtection="1">
      <alignment horizontal="left" vertical="center" wrapText="1"/>
      <protection hidden="1"/>
    </xf>
    <xf numFmtId="0" fontId="21" fillId="0" borderId="0" xfId="0" applyFont="1" applyAlignment="1" applyProtection="1">
      <alignment horizontal="left" vertical="center"/>
      <protection hidden="1"/>
    </xf>
    <xf numFmtId="0" fontId="21" fillId="0" borderId="0" xfId="0" applyFont="1" applyAlignment="1" applyProtection="1">
      <alignment horizontal="left" vertical="center" wrapText="1" indent="1"/>
      <protection hidden="1"/>
    </xf>
    <xf numFmtId="0" fontId="21" fillId="0" borderId="0" xfId="0" applyFont="1" applyAlignment="1" applyProtection="1">
      <alignment horizontal="left" vertical="center" indent="1"/>
      <protection hidden="1"/>
    </xf>
    <xf numFmtId="0" fontId="21" fillId="0" borderId="0" xfId="0" applyFont="1" applyAlignment="1" applyProtection="1">
      <alignment vertical="center" wrapText="1"/>
      <protection hidden="1"/>
    </xf>
    <xf numFmtId="0" fontId="20" fillId="0" borderId="0" xfId="0" applyFont="1" applyAlignment="1" applyProtection="1">
      <alignment vertical="center"/>
      <protection hidden="1"/>
    </xf>
    <xf numFmtId="0" fontId="20" fillId="0" borderId="0" xfId="0" applyFont="1" applyAlignment="1" applyProtection="1">
      <alignment horizontal="left" vertical="center"/>
      <protection hidden="1"/>
    </xf>
    <xf numFmtId="0" fontId="20" fillId="0" borderId="0" xfId="0" applyFont="1" applyAlignment="1" applyProtection="1">
      <alignment horizontal="left" vertical="center" indent="1"/>
      <protection hidden="1"/>
    </xf>
    <xf numFmtId="0" fontId="20" fillId="0" borderId="0" xfId="0" applyFont="1" applyBorder="1" applyAlignment="1" applyProtection="1">
      <alignment horizontal="left" vertical="center" indent="1"/>
      <protection hidden="1"/>
    </xf>
    <xf numFmtId="0" fontId="21" fillId="0" borderId="0" xfId="0" applyFont="1" applyBorder="1" applyAlignment="1" applyProtection="1">
      <alignment horizontal="left" vertical="center" wrapText="1" indent="1"/>
      <protection hidden="1"/>
    </xf>
    <xf numFmtId="0" fontId="18" fillId="0" borderId="0" xfId="0" applyFont="1" applyBorder="1" applyAlignment="1" applyProtection="1">
      <alignment horizontal="center" vertical="center"/>
      <protection hidden="1"/>
    </xf>
    <xf numFmtId="0" fontId="3" fillId="0" borderId="0" xfId="0" applyFont="1" applyFill="1" applyBorder="1" applyAlignment="1" applyProtection="1">
      <alignment horizontal="right"/>
      <protection hidden="1"/>
    </xf>
    <xf numFmtId="0" fontId="0" fillId="0" borderId="17" xfId="0" applyFont="1" applyBorder="1" applyAlignment="1" applyProtection="1">
      <alignment horizontal="right"/>
      <protection locked="0"/>
    </xf>
    <xf numFmtId="0" fontId="0" fillId="0" borderId="16" xfId="0" applyFont="1" applyBorder="1" applyAlignment="1" applyProtection="1">
      <alignment horizontal="right"/>
      <protection hidden="1"/>
    </xf>
    <xf numFmtId="0" fontId="0" fillId="0" borderId="14" xfId="0" applyFont="1" applyBorder="1" applyAlignment="1" applyProtection="1">
      <alignment horizontal="right"/>
      <protection hidden="1"/>
    </xf>
    <xf numFmtId="0" fontId="0" fillId="0" borderId="2" xfId="0" applyFont="1" applyBorder="1" applyAlignment="1" applyProtection="1">
      <alignment horizontal="right"/>
      <protection locked="0"/>
    </xf>
    <xf numFmtId="164" fontId="15" fillId="3" borderId="3" xfId="0" applyNumberFormat="1" applyFont="1" applyFill="1" applyBorder="1" applyAlignment="1" applyProtection="1">
      <alignment horizontal="right"/>
      <protection hidden="1"/>
    </xf>
    <xf numFmtId="164" fontId="15" fillId="3" borderId="2" xfId="0" applyNumberFormat="1" applyFont="1" applyFill="1" applyBorder="1" applyAlignment="1" applyProtection="1">
      <alignment horizontal="right"/>
      <protection hidden="1"/>
    </xf>
    <xf numFmtId="164" fontId="15" fillId="3" borderId="4" xfId="0" applyNumberFormat="1" applyFont="1" applyFill="1" applyBorder="1" applyAlignment="1" applyProtection="1">
      <alignment horizontal="right"/>
      <protection hidden="1"/>
    </xf>
    <xf numFmtId="9" fontId="0" fillId="0" borderId="2" xfId="1" applyFont="1" applyFill="1" applyBorder="1" applyAlignment="1" applyProtection="1">
      <alignment horizontal="right"/>
      <protection locked="0"/>
    </xf>
    <xf numFmtId="9" fontId="0" fillId="0" borderId="4" xfId="1" applyFont="1" applyFill="1" applyBorder="1" applyAlignment="1" applyProtection="1">
      <alignment horizontal="right"/>
      <protection locked="0"/>
    </xf>
    <xf numFmtId="0" fontId="2" fillId="0" borderId="0" xfId="0" applyFont="1" applyAlignment="1" applyProtection="1">
      <alignment horizontal="right"/>
      <protection hidden="1"/>
    </xf>
    <xf numFmtId="0" fontId="2" fillId="0" borderId="0" xfId="0" applyFont="1" applyAlignment="1" applyProtection="1">
      <alignment horizontal="left"/>
      <protection hidden="1"/>
    </xf>
    <xf numFmtId="0" fontId="2" fillId="0" borderId="9" xfId="0" applyFont="1" applyFill="1" applyBorder="1" applyProtection="1">
      <protection hidden="1"/>
    </xf>
    <xf numFmtId="0" fontId="2" fillId="0" borderId="0" xfId="0" applyFont="1" applyFill="1" applyBorder="1" applyProtection="1">
      <protection hidden="1"/>
    </xf>
    <xf numFmtId="0" fontId="2" fillId="0" borderId="10" xfId="0" applyFont="1" applyFill="1" applyBorder="1" applyProtection="1">
      <protection hidden="1"/>
    </xf>
    <xf numFmtId="0" fontId="1" fillId="3" borderId="6" xfId="0" applyFont="1" applyFill="1" applyBorder="1" applyAlignment="1" applyProtection="1">
      <alignment horizontal="center"/>
      <protection hidden="1"/>
    </xf>
    <xf numFmtId="0" fontId="1" fillId="3" borderId="7"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17" fillId="4" borderId="3" xfId="0" applyFont="1" applyFill="1" applyBorder="1" applyAlignment="1" applyProtection="1">
      <alignment horizontal="left"/>
      <protection hidden="1"/>
    </xf>
    <xf numFmtId="0" fontId="17" fillId="4" borderId="2"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0" fillId="0" borderId="0" xfId="0" applyFill="1" applyBorder="1" applyAlignment="1" applyProtection="1">
      <alignment horizontal="center"/>
      <protection locked="0"/>
    </xf>
    <xf numFmtId="0" fontId="0" fillId="0" borderId="10" xfId="0" applyFill="1" applyBorder="1" applyAlignment="1" applyProtection="1">
      <alignment horizontal="center"/>
      <protection locked="0"/>
    </xf>
    <xf numFmtId="164" fontId="0" fillId="3" borderId="1" xfId="0" applyNumberFormat="1" applyFill="1" applyBorder="1" applyAlignment="1" applyProtection="1">
      <alignment horizontal="right"/>
      <protection locked="0"/>
    </xf>
    <xf numFmtId="164" fontId="0" fillId="3" borderId="12" xfId="0" applyNumberFormat="1" applyFill="1" applyBorder="1" applyAlignment="1" applyProtection="1">
      <alignment horizontal="right"/>
      <protection locked="0"/>
    </xf>
    <xf numFmtId="164" fontId="0" fillId="3" borderId="2" xfId="0" applyNumberFormat="1" applyFill="1" applyBorder="1" applyAlignment="1" applyProtection="1">
      <alignment horizontal="right"/>
      <protection hidden="1"/>
    </xf>
    <xf numFmtId="164" fontId="0" fillId="3" borderId="4" xfId="0" applyNumberFormat="1" applyFill="1" applyBorder="1" applyAlignment="1" applyProtection="1">
      <alignment horizontal="right"/>
      <protection hidden="1"/>
    </xf>
    <xf numFmtId="164" fontId="0" fillId="0" borderId="2"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1" fontId="0" fillId="3" borderId="2" xfId="1" applyNumberFormat="1" applyFont="1" applyFill="1" applyBorder="1" applyAlignment="1" applyProtection="1">
      <alignment horizontal="right"/>
      <protection hidden="1"/>
    </xf>
    <xf numFmtId="1" fontId="0" fillId="3" borderId="4" xfId="1" applyNumberFormat="1" applyFont="1" applyFill="1" applyBorder="1" applyAlignment="1" applyProtection="1">
      <alignment horizontal="right"/>
      <protection hidden="1"/>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14" fontId="0" fillId="0" borderId="2" xfId="0" applyNumberFormat="1" applyBorder="1" applyAlignment="1" applyProtection="1">
      <alignment horizontal="left"/>
      <protection locked="0"/>
    </xf>
    <xf numFmtId="0" fontId="0" fillId="0" borderId="7" xfId="0" applyBorder="1" applyAlignment="1" applyProtection="1">
      <alignment horizontal="left"/>
      <protection locked="0"/>
    </xf>
    <xf numFmtId="1" fontId="0" fillId="0" borderId="0" xfId="0" applyNumberFormat="1" applyBorder="1" applyAlignment="1" applyProtection="1">
      <alignment horizontal="left"/>
      <protection hidden="1"/>
    </xf>
    <xf numFmtId="0" fontId="1" fillId="2" borderId="1" xfId="0" applyFont="1" applyFill="1" applyBorder="1" applyAlignment="1" applyProtection="1">
      <alignment horizontal="center"/>
      <protection hidden="1"/>
    </xf>
    <xf numFmtId="0" fontId="2" fillId="0" borderId="9" xfId="0" applyFont="1" applyFill="1" applyBorder="1" applyAlignment="1" applyProtection="1">
      <alignment wrapText="1"/>
      <protection hidden="1"/>
    </xf>
    <xf numFmtId="0" fontId="2" fillId="0" borderId="0" xfId="0" applyFont="1" applyFill="1" applyBorder="1" applyAlignment="1" applyProtection="1">
      <alignment wrapText="1"/>
      <protection hidden="1"/>
    </xf>
    <xf numFmtId="0" fontId="2" fillId="0" borderId="10" xfId="0" applyFont="1" applyFill="1" applyBorder="1" applyAlignment="1" applyProtection="1">
      <alignment wrapText="1"/>
      <protection hidden="1"/>
    </xf>
    <xf numFmtId="0" fontId="4" fillId="0" borderId="9" xfId="0" applyFont="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1" fillId="3" borderId="9" xfId="0" applyFon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20" fillId="0" borderId="0" xfId="0" applyFont="1" applyAlignment="1" applyProtection="1">
      <alignment horizontal="left" vertical="center" wrapText="1" indent="1"/>
      <protection hidden="1"/>
    </xf>
    <xf numFmtId="0" fontId="1" fillId="0" borderId="0" xfId="0" applyFont="1" applyBorder="1" applyAlignment="1" applyProtection="1">
      <protection hidden="1"/>
    </xf>
    <xf numFmtId="0" fontId="1" fillId="0" borderId="5" xfId="0" applyFont="1" applyBorder="1" applyAlignment="1" applyProtection="1">
      <alignment horizontal="center"/>
      <protection hidden="1"/>
    </xf>
    <xf numFmtId="0" fontId="1" fillId="2" borderId="7" xfId="0" applyFont="1" applyFill="1" applyBorder="1" applyAlignment="1" applyProtection="1">
      <alignment horizontal="center"/>
      <protection hidden="1"/>
    </xf>
    <xf numFmtId="0" fontId="0" fillId="0" borderId="4" xfId="0" applyFont="1" applyBorder="1" applyAlignment="1" applyProtection="1">
      <alignment horizontal="right"/>
      <protection locked="0"/>
    </xf>
    <xf numFmtId="0" fontId="2" fillId="0" borderId="1" xfId="0" applyFont="1" applyBorder="1" applyAlignment="1" applyProtection="1">
      <alignment horizontal="right"/>
      <protection hidden="1"/>
    </xf>
    <xf numFmtId="0" fontId="0" fillId="0" borderId="1" xfId="0" applyFont="1" applyBorder="1" applyAlignment="1" applyProtection="1">
      <alignment horizontal="right"/>
      <protection locked="0"/>
    </xf>
    <xf numFmtId="0" fontId="1" fillId="3" borderId="10" xfId="0" applyFont="1"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1" xfId="0" applyBorder="1" applyProtection="1">
      <protection locked="0"/>
    </xf>
    <xf numFmtId="0" fontId="0" fillId="0" borderId="12" xfId="0" applyBorder="1" applyProtection="1">
      <protection locked="0"/>
    </xf>
    <xf numFmtId="0" fontId="0" fillId="0" borderId="2" xfId="0" applyBorder="1" applyProtection="1">
      <protection locked="0"/>
    </xf>
    <xf numFmtId="0" fontId="0" fillId="0" borderId="4" xfId="0" applyBorder="1" applyProtection="1">
      <protection locked="0"/>
    </xf>
    <xf numFmtId="164" fontId="0" fillId="0" borderId="0" xfId="0" applyNumberFormat="1" applyFill="1" applyBorder="1" applyAlignment="1" applyProtection="1">
      <alignment horizontal="right"/>
      <protection hidden="1"/>
    </xf>
    <xf numFmtId="164" fontId="0" fillId="0" borderId="10" xfId="0" applyNumberFormat="1" applyFill="1" applyBorder="1" applyAlignment="1" applyProtection="1">
      <alignment horizontal="right"/>
      <protection hidden="1"/>
    </xf>
    <xf numFmtId="164" fontId="33" fillId="0" borderId="2" xfId="0" applyNumberFormat="1" applyFont="1" applyFill="1" applyBorder="1" applyAlignment="1" applyProtection="1">
      <alignment horizontal="right"/>
      <protection hidden="1"/>
    </xf>
    <xf numFmtId="164" fontId="33" fillId="0" borderId="4" xfId="0" applyNumberFormat="1" applyFont="1" applyFill="1" applyBorder="1" applyAlignment="1" applyProtection="1">
      <alignment horizontal="right"/>
      <protection hidden="1"/>
    </xf>
    <xf numFmtId="164" fontId="0" fillId="0" borderId="1" xfId="0" applyNumberFormat="1" applyFill="1" applyBorder="1" applyAlignment="1" applyProtection="1">
      <alignment horizontal="right"/>
      <protection hidden="1"/>
    </xf>
    <xf numFmtId="164" fontId="0" fillId="0" borderId="12" xfId="0" applyNumberFormat="1" applyFill="1" applyBorder="1" applyAlignment="1" applyProtection="1">
      <alignment horizontal="right"/>
      <protection hidden="1"/>
    </xf>
    <xf numFmtId="164" fontId="0" fillId="0" borderId="2" xfId="0" applyNumberFormat="1" applyFill="1" applyBorder="1" applyAlignment="1" applyProtection="1">
      <alignment horizontal="right"/>
      <protection hidden="1"/>
    </xf>
    <xf numFmtId="164" fontId="0" fillId="0" borderId="4" xfId="0" applyNumberFormat="1" applyFill="1" applyBorder="1" applyAlignment="1" applyProtection="1">
      <alignment horizontal="right"/>
      <protection hidden="1"/>
    </xf>
    <xf numFmtId="0" fontId="28" fillId="0" borderId="0" xfId="0" applyFont="1" applyFill="1" applyBorder="1" applyAlignment="1" applyProtection="1">
      <alignment horizontal="left" wrapText="1"/>
      <protection hidden="1"/>
    </xf>
    <xf numFmtId="0" fontId="28" fillId="0" borderId="19" xfId="0" applyFont="1" applyFill="1" applyBorder="1" applyAlignment="1" applyProtection="1">
      <alignment horizontal="left" wrapText="1"/>
      <protection hidden="1"/>
    </xf>
    <xf numFmtId="15" fontId="1" fillId="0" borderId="0" xfId="0" applyNumberFormat="1" applyFont="1" applyFill="1" applyBorder="1" applyAlignment="1" applyProtection="1">
      <alignment horizontal="center"/>
      <protection locked="0"/>
    </xf>
    <xf numFmtId="0" fontId="2" fillId="0" borderId="0" xfId="0" applyFont="1" applyAlignment="1" applyProtection="1">
      <alignment horizontal="left" vertical="center"/>
      <protection hidden="1"/>
    </xf>
    <xf numFmtId="0" fontId="32" fillId="0" borderId="0" xfId="2" applyFont="1" applyAlignment="1" applyProtection="1">
      <alignment horizontal="left" vertical="center"/>
      <protection hidden="1"/>
    </xf>
    <xf numFmtId="0" fontId="28"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0" fillId="0" borderId="1" xfId="0" applyFont="1" applyBorder="1" applyProtection="1">
      <protection locked="0"/>
    </xf>
    <xf numFmtId="0" fontId="24" fillId="0" borderId="0" xfId="0" applyFont="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1" fillId="0" borderId="1" xfId="0" applyFont="1" applyBorder="1" applyAlignment="1" applyProtection="1">
      <alignment horizontal="left" vertical="center" wrapText="1" indent="1"/>
      <protection locked="0"/>
    </xf>
    <xf numFmtId="0" fontId="21" fillId="0" borderId="1" xfId="0" applyFont="1" applyBorder="1" applyAlignment="1" applyProtection="1">
      <alignment horizontal="left" vertical="center" wrapText="1" indent="1"/>
      <protection hidden="1"/>
    </xf>
    <xf numFmtId="0" fontId="0" fillId="0" borderId="2" xfId="0" applyBorder="1" applyAlignment="1" applyProtection="1">
      <protection locked="0"/>
    </xf>
    <xf numFmtId="0" fontId="0" fillId="0" borderId="4" xfId="0" applyBorder="1" applyAlignment="1" applyProtection="1">
      <protection locked="0"/>
    </xf>
    <xf numFmtId="1" fontId="0" fillId="0" borderId="1" xfId="0" applyNumberFormat="1" applyBorder="1" applyAlignment="1" applyProtection="1">
      <alignment horizontal="left"/>
      <protection locked="0"/>
    </xf>
    <xf numFmtId="0" fontId="0" fillId="0" borderId="0" xfId="0" applyBorder="1" applyAlignment="1" applyProtection="1">
      <alignment horizontal="left"/>
      <protection hidden="1"/>
    </xf>
    <xf numFmtId="1" fontId="0" fillId="0" borderId="12" xfId="0" applyNumberFormat="1" applyBorder="1" applyAlignment="1" applyProtection="1">
      <alignment horizontal="left"/>
      <protection locked="0"/>
    </xf>
    <xf numFmtId="0" fontId="0" fillId="0" borderId="1" xfId="0" applyBorder="1" applyAlignment="1" applyProtection="1">
      <protection locked="0"/>
    </xf>
    <xf numFmtId="0" fontId="0" fillId="0" borderId="1" xfId="0" applyBorder="1" applyAlignment="1" applyProtection="1">
      <protection hidden="1"/>
    </xf>
    <xf numFmtId="0" fontId="0" fillId="0" borderId="0" xfId="0" applyBorder="1" applyAlignment="1" applyProtection="1">
      <protection hidden="1"/>
    </xf>
    <xf numFmtId="0" fontId="0" fillId="0" borderId="0" xfId="0" applyFill="1" applyBorder="1" applyAlignment="1" applyProtection="1">
      <protection hidden="1"/>
    </xf>
    <xf numFmtId="0" fontId="0" fillId="0" borderId="1" xfId="0" applyFill="1" applyBorder="1" applyAlignment="1" applyProtection="1">
      <protection locked="0"/>
    </xf>
    <xf numFmtId="0" fontId="0" fillId="0" borderId="10" xfId="0" applyFill="1" applyBorder="1" applyAlignment="1" applyProtection="1">
      <protection hidden="1"/>
    </xf>
    <xf numFmtId="0" fontId="0" fillId="0" borderId="12" xfId="0" applyBorder="1" applyAlignment="1" applyProtection="1">
      <protection locked="0"/>
    </xf>
    <xf numFmtId="0" fontId="0" fillId="0" borderId="12" xfId="0"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0" borderId="4" xfId="0" applyFill="1" applyBorder="1" applyAlignment="1" applyProtection="1">
      <alignment horizontal="left"/>
      <protection locked="0"/>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106248</xdr:colOff>
      <xdr:row>0</xdr:row>
      <xdr:rowOff>53340</xdr:rowOff>
    </xdr:from>
    <xdr:to>
      <xdr:col>12</xdr:col>
      <xdr:colOff>233339</xdr:colOff>
      <xdr:row>4</xdr:row>
      <xdr:rowOff>38100</xdr:rowOff>
    </xdr:to>
    <xdr:pic>
      <xdr:nvPicPr>
        <xdr:cNvPr id="17" name="Picture 16">
          <a:extLst>
            <a:ext uri="{FF2B5EF4-FFF2-40B4-BE49-F238E27FC236}">
              <a16:creationId xmlns:a16="http://schemas.microsoft.com/office/drawing/2014/main" id="{1CFDC0C8-23E7-4CEA-AE85-5495CBBC9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8388" y="53340"/>
          <a:ext cx="950051" cy="502920"/>
        </a:xfrm>
        <a:prstGeom prst="rect">
          <a:avLst/>
        </a:prstGeom>
      </xdr:spPr>
    </xdr:pic>
    <xdr:clientData/>
  </xdr:twoCellAnchor>
  <xdr:twoCellAnchor editAs="oneCell">
    <xdr:from>
      <xdr:col>4</xdr:col>
      <xdr:colOff>306705</xdr:colOff>
      <xdr:row>0</xdr:row>
      <xdr:rowOff>30480</xdr:rowOff>
    </xdr:from>
    <xdr:to>
      <xdr:col>8</xdr:col>
      <xdr:colOff>385937</xdr:colOff>
      <xdr:row>4</xdr:row>
      <xdr:rowOff>45719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82265" y="30480"/>
          <a:ext cx="1671812" cy="533399"/>
        </a:xfrm>
        <a:prstGeom prst="rect">
          <a:avLst/>
        </a:prstGeom>
      </xdr:spPr>
    </xdr:pic>
    <xdr:clientData/>
  </xdr:twoCellAnchor>
  <xdr:oneCellAnchor>
    <xdr:from>
      <xdr:col>4</xdr:col>
      <xdr:colOff>32385</xdr:colOff>
      <xdr:row>59</xdr:row>
      <xdr:rowOff>38100</xdr:rowOff>
    </xdr:from>
    <xdr:ext cx="1811655" cy="595035"/>
    <xdr:pic>
      <xdr:nvPicPr>
        <xdr:cNvPr id="6" name="Picture 5">
          <a:extLst>
            <a:ext uri="{FF2B5EF4-FFF2-40B4-BE49-F238E27FC236}">
              <a16:creationId xmlns:a16="http://schemas.microsoft.com/office/drawing/2014/main" id="{9BFC50B3-040D-494D-808A-68AC285D8F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93645" y="38100"/>
          <a:ext cx="1811655" cy="595035"/>
        </a:xfrm>
        <a:prstGeom prst="rect">
          <a:avLst/>
        </a:prstGeom>
      </xdr:spPr>
    </xdr:pic>
    <xdr:clientData/>
  </xdr:oneCellAnchor>
  <xdr:twoCellAnchor editAs="oneCell">
    <xdr:from>
      <xdr:col>1</xdr:col>
      <xdr:colOff>1219201</xdr:colOff>
      <xdr:row>0</xdr:row>
      <xdr:rowOff>91441</xdr:rowOff>
    </xdr:from>
    <xdr:to>
      <xdr:col>2</xdr:col>
      <xdr:colOff>236220</xdr:colOff>
      <xdr:row>3</xdr:row>
      <xdr:rowOff>13366</xdr:rowOff>
    </xdr:to>
    <xdr:pic>
      <xdr:nvPicPr>
        <xdr:cNvPr id="9" name="Picture 8">
          <a:extLst>
            <a:ext uri="{FF2B5EF4-FFF2-40B4-BE49-F238E27FC236}">
              <a16:creationId xmlns:a16="http://schemas.microsoft.com/office/drawing/2014/main" id="{EA11CA9B-6DD3-4226-A040-C6D2FA228D4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3981" y="91441"/>
          <a:ext cx="784859" cy="310545"/>
        </a:xfrm>
        <a:prstGeom prst="rect">
          <a:avLst/>
        </a:prstGeom>
      </xdr:spPr>
    </xdr:pic>
    <xdr:clientData/>
  </xdr:twoCellAnchor>
  <xdr:twoCellAnchor editAs="oneCell">
    <xdr:from>
      <xdr:col>1</xdr:col>
      <xdr:colOff>1158240</xdr:colOff>
      <xdr:row>3</xdr:row>
      <xdr:rowOff>7620</xdr:rowOff>
    </xdr:from>
    <xdr:to>
      <xdr:col>2</xdr:col>
      <xdr:colOff>297180</xdr:colOff>
      <xdr:row>6</xdr:row>
      <xdr:rowOff>20456</xdr:rowOff>
    </xdr:to>
    <xdr:pic>
      <xdr:nvPicPr>
        <xdr:cNvPr id="13" name="Picture 12">
          <a:extLst>
            <a:ext uri="{FF2B5EF4-FFF2-40B4-BE49-F238E27FC236}">
              <a16:creationId xmlns:a16="http://schemas.microsoft.com/office/drawing/2014/main" id="{B5672113-7BCB-4D78-9481-CD4596D895B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03020" y="396240"/>
          <a:ext cx="906780" cy="340496"/>
        </a:xfrm>
        <a:prstGeom prst="rect">
          <a:avLst/>
        </a:prstGeom>
      </xdr:spPr>
    </xdr:pic>
    <xdr:clientData/>
  </xdr:twoCellAnchor>
  <xdr:twoCellAnchor editAs="oneCell">
    <xdr:from>
      <xdr:col>2</xdr:col>
      <xdr:colOff>304532</xdr:colOff>
      <xdr:row>1</xdr:row>
      <xdr:rowOff>91441</xdr:rowOff>
    </xdr:from>
    <xdr:to>
      <xdr:col>5</xdr:col>
      <xdr:colOff>16858</xdr:colOff>
      <xdr:row>6</xdr:row>
      <xdr:rowOff>7621</xdr:rowOff>
    </xdr:to>
    <xdr:pic>
      <xdr:nvPicPr>
        <xdr:cNvPr id="19" name="Picture 18">
          <a:extLst>
            <a:ext uri="{FF2B5EF4-FFF2-40B4-BE49-F238E27FC236}">
              <a16:creationId xmlns:a16="http://schemas.microsoft.com/office/drawing/2014/main" id="{74DF1226-6C1E-4BE4-8298-BBA108F3C8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217152" y="220981"/>
          <a:ext cx="977246"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cr.org.za" TargetMode="External"/><Relationship Id="rId1" Type="http://schemas.openxmlformats.org/officeDocument/2006/relationships/hyperlink" Target="mailto:info@obssa.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88"/>
  <sheetViews>
    <sheetView showGridLines="0" tabSelected="1" showWhiteSpace="0" view="pageLayout" zoomScaleNormal="100" workbookViewId="0">
      <selection activeCell="L37" sqref="L37:N37"/>
    </sheetView>
  </sheetViews>
  <sheetFormatPr defaultRowHeight="14.4" x14ac:dyDescent="0.3"/>
  <cols>
    <col min="1" max="1" width="2" style="9" customWidth="1"/>
    <col min="2" max="2" width="24.6640625" style="9" customWidth="1"/>
    <col min="3" max="3" width="4.33203125" style="9" customWidth="1"/>
    <col min="4" max="4" width="4.88671875" style="9" customWidth="1"/>
    <col min="5" max="5" width="8.44140625" style="9" customWidth="1"/>
    <col min="6" max="6" width="3.5546875" style="9" customWidth="1"/>
    <col min="7" max="7" width="1.44140625" style="9" customWidth="1"/>
    <col min="8" max="8" width="8.77734375" style="9" customWidth="1"/>
    <col min="9" max="9" width="7.77734375" style="9" customWidth="1"/>
    <col min="10" max="10" width="3.109375" style="9" customWidth="1"/>
    <col min="11" max="11" width="10.44140625" style="9" customWidth="1"/>
    <col min="12" max="12" width="11.44140625" style="9" customWidth="1"/>
    <col min="13" max="13" width="3.5546875" style="9" customWidth="1"/>
    <col min="14" max="14" width="3.6640625" style="9" customWidth="1"/>
    <col min="15" max="16384" width="8.88671875" style="9"/>
  </cols>
  <sheetData>
    <row r="1" spans="1:16" ht="10.5" customHeight="1" x14ac:dyDescent="0.3">
      <c r="A1" s="75"/>
      <c r="B1" s="71" t="s">
        <v>39</v>
      </c>
      <c r="I1" s="120"/>
      <c r="J1" s="120"/>
      <c r="K1" s="118" t="s">
        <v>40</v>
      </c>
      <c r="L1" s="120"/>
      <c r="M1" s="120"/>
      <c r="N1" s="120"/>
    </row>
    <row r="2" spans="1:16" ht="10.5" customHeight="1" x14ac:dyDescent="0.3">
      <c r="A2" s="75"/>
      <c r="B2" s="148" t="s">
        <v>140</v>
      </c>
      <c r="C2" s="148"/>
      <c r="D2" s="148"/>
      <c r="E2" s="148"/>
      <c r="F2" s="148"/>
      <c r="G2" s="148"/>
      <c r="I2" s="120"/>
      <c r="J2" s="120"/>
      <c r="K2" s="118" t="s">
        <v>141</v>
      </c>
      <c r="L2" s="120"/>
      <c r="M2" s="120"/>
      <c r="N2" s="120"/>
    </row>
    <row r="3" spans="1:16" ht="10.5" customHeight="1" x14ac:dyDescent="0.3">
      <c r="A3" s="75"/>
      <c r="B3" s="148" t="s">
        <v>41</v>
      </c>
      <c r="C3" s="148"/>
      <c r="D3" s="148"/>
      <c r="E3" s="148"/>
      <c r="F3" s="148"/>
      <c r="G3" s="148"/>
      <c r="K3" s="118" t="s">
        <v>142</v>
      </c>
    </row>
    <row r="4" spans="1:16" ht="10.5" customHeight="1" x14ac:dyDescent="0.3">
      <c r="A4" s="75"/>
      <c r="B4" s="148" t="s">
        <v>42</v>
      </c>
      <c r="C4" s="148"/>
      <c r="D4" s="148"/>
      <c r="E4" s="148"/>
      <c r="F4" s="148"/>
      <c r="G4" s="148"/>
      <c r="K4" s="118" t="s">
        <v>44</v>
      </c>
      <c r="L4" s="118"/>
      <c r="M4" s="118"/>
      <c r="N4" s="118"/>
      <c r="O4" s="118"/>
      <c r="P4" s="118"/>
    </row>
    <row r="5" spans="1:16" ht="10.5" customHeight="1" x14ac:dyDescent="0.3">
      <c r="A5" s="75"/>
      <c r="B5" s="148" t="s">
        <v>43</v>
      </c>
      <c r="C5" s="148"/>
      <c r="D5" s="148"/>
      <c r="E5" s="148"/>
      <c r="F5" s="148"/>
      <c r="G5" s="148"/>
      <c r="K5" s="118" t="s">
        <v>139</v>
      </c>
    </row>
    <row r="6" spans="1:16" ht="5.4" customHeight="1" x14ac:dyDescent="0.3">
      <c r="A6" s="75"/>
      <c r="B6" s="118"/>
      <c r="C6" s="118"/>
      <c r="D6" s="118"/>
      <c r="E6" s="118"/>
      <c r="F6" s="118"/>
      <c r="G6" s="118"/>
      <c r="K6" s="118"/>
    </row>
    <row r="7" spans="1:16" ht="15.6" customHeight="1" x14ac:dyDescent="0.4">
      <c r="A7" s="155" t="s">
        <v>138</v>
      </c>
      <c r="B7" s="156"/>
      <c r="C7" s="156"/>
      <c r="D7" s="156"/>
      <c r="E7" s="156"/>
      <c r="F7" s="156"/>
      <c r="G7" s="156"/>
      <c r="H7" s="156"/>
      <c r="I7" s="156"/>
      <c r="J7" s="156"/>
      <c r="K7" s="156"/>
      <c r="L7" s="156"/>
      <c r="M7" s="156"/>
      <c r="N7" s="157"/>
    </row>
    <row r="8" spans="1:16" ht="12.6" customHeight="1" x14ac:dyDescent="0.3">
      <c r="A8" s="152" t="s">
        <v>15</v>
      </c>
      <c r="B8" s="153"/>
      <c r="C8" s="153"/>
      <c r="D8" s="153"/>
      <c r="E8" s="153"/>
      <c r="F8" s="153"/>
      <c r="G8" s="153"/>
      <c r="H8" s="153"/>
      <c r="I8" s="153"/>
      <c r="J8" s="153"/>
      <c r="K8" s="153"/>
      <c r="L8" s="153"/>
      <c r="M8" s="153"/>
      <c r="N8" s="154"/>
    </row>
    <row r="9" spans="1:16" x14ac:dyDescent="0.3">
      <c r="A9" s="93"/>
      <c r="B9" s="94" t="s">
        <v>0</v>
      </c>
      <c r="C9" s="216"/>
      <c r="D9" s="216"/>
      <c r="E9" s="216"/>
      <c r="F9" s="216"/>
      <c r="G9" s="216"/>
      <c r="H9" s="216"/>
      <c r="I9" s="216"/>
      <c r="J9" s="216"/>
      <c r="K9" s="216"/>
      <c r="L9" s="216"/>
      <c r="M9" s="216"/>
      <c r="N9" s="217"/>
    </row>
    <row r="10" spans="1:16" x14ac:dyDescent="0.3">
      <c r="A10" s="58"/>
      <c r="B10" s="107" t="s">
        <v>1</v>
      </c>
      <c r="C10" s="216"/>
      <c r="D10" s="216"/>
      <c r="E10" s="216"/>
      <c r="F10" s="216"/>
      <c r="G10" s="216"/>
      <c r="H10" s="216"/>
      <c r="I10" s="216"/>
      <c r="J10" s="216"/>
      <c r="K10" s="216"/>
      <c r="L10" s="216"/>
      <c r="M10" s="216"/>
      <c r="N10" s="217"/>
    </row>
    <row r="11" spans="1:16" x14ac:dyDescent="0.3">
      <c r="A11" s="58"/>
      <c r="B11" s="107" t="s">
        <v>3</v>
      </c>
      <c r="C11" s="218"/>
      <c r="D11" s="218"/>
      <c r="E11" s="218"/>
      <c r="F11" s="218"/>
      <c r="G11" s="218"/>
      <c r="H11" s="173" t="s">
        <v>2</v>
      </c>
      <c r="I11" s="173"/>
      <c r="J11" s="173"/>
      <c r="K11" s="173"/>
      <c r="L11" s="218"/>
      <c r="M11" s="218"/>
      <c r="N11" s="220"/>
    </row>
    <row r="12" spans="1:16" ht="15" thickBot="1" x14ac:dyDescent="0.35">
      <c r="A12" s="58"/>
      <c r="B12" s="107" t="s">
        <v>96</v>
      </c>
      <c r="C12" s="171"/>
      <c r="D12" s="168"/>
      <c r="E12" s="168"/>
      <c r="F12" s="172"/>
      <c r="G12" s="219"/>
      <c r="H12" s="25"/>
      <c r="I12" s="25"/>
      <c r="J12" s="25"/>
      <c r="K12" s="85" t="s">
        <v>98</v>
      </c>
      <c r="L12" s="168"/>
      <c r="M12" s="168"/>
      <c r="N12" s="169"/>
    </row>
    <row r="13" spans="1:16" ht="15" thickBot="1" x14ac:dyDescent="0.35">
      <c r="A13" s="58"/>
      <c r="B13" s="107" t="s">
        <v>13</v>
      </c>
      <c r="C13" s="60"/>
      <c r="D13" s="60"/>
      <c r="E13" s="107" t="s">
        <v>117</v>
      </c>
      <c r="F13" s="4"/>
      <c r="G13" s="25"/>
      <c r="H13" s="25"/>
      <c r="I13" s="107" t="s">
        <v>116</v>
      </c>
      <c r="J13" s="5"/>
      <c r="K13" s="107" t="s">
        <v>89</v>
      </c>
      <c r="L13" s="158"/>
      <c r="M13" s="158"/>
      <c r="N13" s="159"/>
    </row>
    <row r="14" spans="1:16" x14ac:dyDescent="0.3">
      <c r="A14" s="58"/>
      <c r="B14" s="107" t="s">
        <v>4</v>
      </c>
      <c r="C14" s="221"/>
      <c r="D14" s="221"/>
      <c r="E14" s="221"/>
      <c r="F14" s="221"/>
      <c r="G14" s="222"/>
      <c r="H14" s="223"/>
      <c r="I14" s="224" t="s">
        <v>5</v>
      </c>
      <c r="J14" s="225"/>
      <c r="K14" s="225"/>
      <c r="L14" s="225"/>
      <c r="M14" s="224"/>
      <c r="N14" s="226"/>
    </row>
    <row r="15" spans="1:16" x14ac:dyDescent="0.3">
      <c r="A15" s="58"/>
      <c r="B15" s="107" t="s">
        <v>6</v>
      </c>
      <c r="C15" s="221"/>
      <c r="D15" s="221"/>
      <c r="E15" s="221"/>
      <c r="F15" s="221"/>
      <c r="G15" s="221"/>
      <c r="H15" s="221"/>
      <c r="I15" s="221"/>
      <c r="J15" s="221"/>
      <c r="K15" s="221"/>
      <c r="L15" s="221"/>
      <c r="M15" s="221"/>
      <c r="N15" s="227"/>
    </row>
    <row r="16" spans="1:16" ht="15" thickBot="1" x14ac:dyDescent="0.35">
      <c r="A16" s="58"/>
      <c r="B16" s="107" t="s">
        <v>7</v>
      </c>
      <c r="C16" s="60"/>
      <c r="D16" s="60"/>
      <c r="E16" s="107" t="s">
        <v>17</v>
      </c>
      <c r="F16" s="95"/>
      <c r="G16" s="60"/>
      <c r="H16" s="25"/>
      <c r="I16" s="107" t="s">
        <v>16</v>
      </c>
      <c r="J16" s="96"/>
      <c r="K16" s="85"/>
      <c r="L16" s="107" t="s">
        <v>18</v>
      </c>
      <c r="M16" s="97"/>
      <c r="N16" s="38"/>
    </row>
    <row r="17" spans="1:14" x14ac:dyDescent="0.3">
      <c r="A17" s="58"/>
      <c r="B17" s="107" t="s">
        <v>8</v>
      </c>
      <c r="C17" s="170"/>
      <c r="D17" s="170"/>
      <c r="E17" s="170"/>
      <c r="F17" s="170"/>
      <c r="G17" s="170"/>
      <c r="H17" s="170"/>
      <c r="I17" s="170"/>
      <c r="J17" s="170"/>
      <c r="K17" s="170"/>
      <c r="L17" s="170"/>
      <c r="M17" s="170"/>
      <c r="N17" s="228"/>
    </row>
    <row r="18" spans="1:14" x14ac:dyDescent="0.3">
      <c r="A18" s="58"/>
      <c r="B18" s="107" t="s">
        <v>9</v>
      </c>
      <c r="C18" s="168"/>
      <c r="D18" s="168"/>
      <c r="E18" s="168"/>
      <c r="F18" s="168"/>
      <c r="G18" s="168"/>
      <c r="H18" s="168"/>
      <c r="I18" s="168"/>
      <c r="J18" s="168"/>
      <c r="K18" s="168"/>
      <c r="L18" s="168"/>
      <c r="M18" s="168"/>
      <c r="N18" s="169"/>
    </row>
    <row r="19" spans="1:14" x14ac:dyDescent="0.3">
      <c r="A19" s="58"/>
      <c r="B19" s="107" t="s">
        <v>10</v>
      </c>
      <c r="C19" s="168"/>
      <c r="D19" s="168"/>
      <c r="E19" s="168"/>
      <c r="F19" s="168"/>
      <c r="G19" s="25"/>
      <c r="H19" s="25"/>
      <c r="I19" s="107" t="s">
        <v>11</v>
      </c>
      <c r="J19" s="229"/>
      <c r="K19" s="229"/>
      <c r="L19" s="107" t="s">
        <v>12</v>
      </c>
      <c r="M19" s="230"/>
      <c r="N19" s="231"/>
    </row>
    <row r="20" spans="1:14" ht="4.5" customHeight="1" x14ac:dyDescent="0.3">
      <c r="A20" s="58"/>
      <c r="B20" s="25"/>
      <c r="C20" s="60"/>
      <c r="D20" s="60"/>
      <c r="E20" s="25"/>
      <c r="F20" s="25"/>
      <c r="G20" s="25"/>
      <c r="H20" s="25"/>
      <c r="I20" s="25"/>
      <c r="J20" s="25"/>
      <c r="K20" s="25"/>
      <c r="L20" s="25"/>
      <c r="M20" s="25"/>
      <c r="N20" s="35"/>
    </row>
    <row r="21" spans="1:14" ht="3" customHeight="1" x14ac:dyDescent="0.3">
      <c r="A21" s="81"/>
      <c r="B21" s="82"/>
      <c r="C21" s="82"/>
      <c r="D21" s="82"/>
      <c r="E21" s="83"/>
      <c r="F21" s="83"/>
      <c r="G21" s="83"/>
      <c r="H21" s="83"/>
      <c r="I21" s="83"/>
      <c r="J21" s="83"/>
      <c r="K21" s="83"/>
      <c r="L21" s="83"/>
      <c r="M21" s="83"/>
      <c r="N21" s="84"/>
    </row>
    <row r="22" spans="1:14" ht="12" customHeight="1" x14ac:dyDescent="0.3">
      <c r="A22" s="181" t="s">
        <v>21</v>
      </c>
      <c r="B22" s="182"/>
      <c r="C22" s="182"/>
      <c r="D22" s="182"/>
      <c r="E22" s="182"/>
      <c r="F22" s="182"/>
      <c r="G22" s="92"/>
      <c r="H22" s="182" t="s">
        <v>14</v>
      </c>
      <c r="I22" s="182"/>
      <c r="J22" s="182"/>
      <c r="K22" s="182"/>
      <c r="L22" s="182"/>
      <c r="M22" s="182"/>
      <c r="N22" s="190"/>
    </row>
    <row r="23" spans="1:14" x14ac:dyDescent="0.3">
      <c r="A23" s="58"/>
      <c r="B23" s="107" t="s">
        <v>22</v>
      </c>
      <c r="C23" s="170"/>
      <c r="D23" s="170"/>
      <c r="E23" s="170"/>
      <c r="F23" s="170"/>
      <c r="G23" s="83"/>
      <c r="H23" s="191" t="s">
        <v>0</v>
      </c>
      <c r="I23" s="191"/>
      <c r="J23" s="170"/>
      <c r="K23" s="170"/>
      <c r="L23" s="170"/>
      <c r="M23" s="170"/>
      <c r="N23" s="228"/>
    </row>
    <row r="24" spans="1:14" x14ac:dyDescent="0.3">
      <c r="A24" s="58"/>
      <c r="B24" s="107" t="s">
        <v>23</v>
      </c>
      <c r="C24" s="168"/>
      <c r="D24" s="168"/>
      <c r="E24" s="168"/>
      <c r="F24" s="168"/>
      <c r="G24" s="83"/>
      <c r="H24" s="191" t="s">
        <v>1</v>
      </c>
      <c r="I24" s="191"/>
      <c r="J24" s="168"/>
      <c r="K24" s="168"/>
      <c r="L24" s="168"/>
      <c r="M24" s="168"/>
      <c r="N24" s="169"/>
    </row>
    <row r="25" spans="1:14" x14ac:dyDescent="0.3">
      <c r="A25" s="58"/>
      <c r="B25" s="107" t="s">
        <v>24</v>
      </c>
      <c r="C25" s="168"/>
      <c r="D25" s="168"/>
      <c r="E25" s="168"/>
      <c r="F25" s="168"/>
      <c r="G25" s="83"/>
      <c r="H25" s="191" t="s">
        <v>19</v>
      </c>
      <c r="I25" s="191"/>
      <c r="J25" s="168"/>
      <c r="K25" s="168"/>
      <c r="L25" s="168"/>
      <c r="M25" s="168"/>
      <c r="N25" s="169"/>
    </row>
    <row r="26" spans="1:14" x14ac:dyDescent="0.3">
      <c r="A26" s="58"/>
      <c r="B26" s="107" t="s">
        <v>25</v>
      </c>
      <c r="C26" s="168"/>
      <c r="D26" s="168"/>
      <c r="E26" s="168"/>
      <c r="F26" s="168"/>
      <c r="G26" s="83"/>
      <c r="H26" s="191" t="s">
        <v>20</v>
      </c>
      <c r="I26" s="191"/>
      <c r="J26" s="168"/>
      <c r="K26" s="168"/>
      <c r="L26" s="168"/>
      <c r="M26" s="168"/>
      <c r="N26" s="169"/>
    </row>
    <row r="27" spans="1:14" x14ac:dyDescent="0.3">
      <c r="A27" s="58"/>
      <c r="B27" s="107" t="s">
        <v>26</v>
      </c>
      <c r="C27" s="172"/>
      <c r="D27" s="172"/>
      <c r="E27" s="172"/>
      <c r="F27" s="172"/>
      <c r="G27" s="83"/>
      <c r="H27" s="25"/>
      <c r="I27" s="25"/>
      <c r="J27" s="25"/>
      <c r="K27" s="25"/>
      <c r="L27" s="25"/>
      <c r="M27" s="25"/>
      <c r="N27" s="35"/>
    </row>
    <row r="28" spans="1:14" ht="3.6" customHeight="1" thickBot="1" x14ac:dyDescent="0.35">
      <c r="A28" s="81"/>
      <c r="B28" s="82"/>
      <c r="C28" s="82"/>
      <c r="D28" s="82"/>
      <c r="E28" s="82"/>
      <c r="F28" s="82"/>
      <c r="G28" s="83"/>
      <c r="H28" s="83"/>
      <c r="I28" s="83"/>
      <c r="J28" s="83"/>
      <c r="K28" s="83"/>
      <c r="L28" s="83"/>
      <c r="M28" s="83"/>
      <c r="N28" s="84"/>
    </row>
    <row r="29" spans="1:14" ht="15" thickBot="1" x14ac:dyDescent="0.35">
      <c r="A29" s="58"/>
      <c r="B29" s="107" t="s">
        <v>34</v>
      </c>
      <c r="C29" s="25"/>
      <c r="D29" s="25"/>
      <c r="E29" s="107" t="s">
        <v>35</v>
      </c>
      <c r="F29" s="6"/>
      <c r="G29" s="107"/>
      <c r="H29" s="85"/>
      <c r="I29" s="107" t="s">
        <v>36</v>
      </c>
      <c r="J29" s="6"/>
      <c r="K29" s="25"/>
      <c r="L29" s="107" t="s">
        <v>37</v>
      </c>
      <c r="M29" s="4"/>
      <c r="N29" s="35"/>
    </row>
    <row r="30" spans="1:14" ht="3" customHeight="1" x14ac:dyDescent="0.3">
      <c r="A30" s="81"/>
      <c r="B30" s="82"/>
      <c r="C30" s="83"/>
      <c r="D30" s="83"/>
      <c r="E30" s="82"/>
      <c r="F30" s="82"/>
      <c r="G30" s="82"/>
      <c r="H30" s="83"/>
      <c r="I30" s="82"/>
      <c r="J30" s="82"/>
      <c r="K30" s="83"/>
      <c r="L30" s="82"/>
      <c r="M30" s="83"/>
      <c r="N30" s="84"/>
    </row>
    <row r="31" spans="1:14" ht="3" customHeight="1" x14ac:dyDescent="0.3">
      <c r="A31" s="81"/>
      <c r="B31" s="82"/>
      <c r="C31" s="82"/>
      <c r="D31" s="82"/>
      <c r="E31" s="83"/>
      <c r="F31" s="83"/>
      <c r="G31" s="83"/>
      <c r="H31" s="83"/>
      <c r="I31" s="83"/>
      <c r="J31" s="83"/>
      <c r="K31" s="83"/>
      <c r="L31" s="83"/>
      <c r="M31" s="83"/>
      <c r="N31" s="84"/>
    </row>
    <row r="32" spans="1:14" ht="12" customHeight="1" x14ac:dyDescent="0.3">
      <c r="A32" s="152" t="s">
        <v>27</v>
      </c>
      <c r="B32" s="153"/>
      <c r="C32" s="153"/>
      <c r="D32" s="153"/>
      <c r="E32" s="153"/>
      <c r="F32" s="121"/>
      <c r="G32" s="91"/>
      <c r="H32" s="153" t="s">
        <v>33</v>
      </c>
      <c r="I32" s="153"/>
      <c r="J32" s="153"/>
      <c r="K32" s="153"/>
      <c r="L32" s="153"/>
      <c r="M32" s="153"/>
      <c r="N32" s="154"/>
    </row>
    <row r="33" spans="1:14" x14ac:dyDescent="0.3">
      <c r="A33" s="58"/>
      <c r="B33" s="107" t="s">
        <v>28</v>
      </c>
      <c r="C33" s="170"/>
      <c r="D33" s="170"/>
      <c r="E33" s="170"/>
      <c r="F33" s="170"/>
      <c r="G33" s="41"/>
      <c r="H33" s="85"/>
      <c r="I33" s="85"/>
      <c r="J33" s="85"/>
      <c r="K33" s="107" t="s">
        <v>119</v>
      </c>
      <c r="L33" s="160">
        <v>10000</v>
      </c>
      <c r="M33" s="160"/>
      <c r="N33" s="161"/>
    </row>
    <row r="34" spans="1:14" x14ac:dyDescent="0.3">
      <c r="A34" s="58"/>
      <c r="B34" s="107" t="s">
        <v>29</v>
      </c>
      <c r="C34" s="168"/>
      <c r="D34" s="168"/>
      <c r="E34" s="168"/>
      <c r="F34" s="168"/>
      <c r="G34" s="41"/>
      <c r="H34" s="85"/>
      <c r="I34" s="85"/>
      <c r="J34" s="85"/>
      <c r="K34" s="107" t="s">
        <v>295</v>
      </c>
      <c r="L34" s="162">
        <v>5000</v>
      </c>
      <c r="M34" s="162"/>
      <c r="N34" s="163"/>
    </row>
    <row r="35" spans="1:14" x14ac:dyDescent="0.3">
      <c r="A35" s="58"/>
      <c r="B35" s="107" t="s">
        <v>30</v>
      </c>
      <c r="C35" s="168"/>
      <c r="D35" s="168"/>
      <c r="E35" s="168"/>
      <c r="F35" s="168"/>
      <c r="G35" s="41"/>
      <c r="H35" s="111"/>
      <c r="I35" s="111"/>
      <c r="J35" s="111"/>
      <c r="K35" s="107" t="s">
        <v>296</v>
      </c>
      <c r="L35" s="164">
        <v>1000</v>
      </c>
      <c r="M35" s="164"/>
      <c r="N35" s="165"/>
    </row>
    <row r="36" spans="1:14" x14ac:dyDescent="0.3">
      <c r="A36" s="58"/>
      <c r="B36" s="107" t="s">
        <v>31</v>
      </c>
      <c r="C36" s="168"/>
      <c r="D36" s="168"/>
      <c r="E36" s="168"/>
      <c r="F36" s="168"/>
      <c r="G36" s="41"/>
      <c r="H36" s="85"/>
      <c r="I36" s="85"/>
      <c r="J36" s="85"/>
      <c r="K36" s="107" t="s">
        <v>297</v>
      </c>
      <c r="L36" s="166">
        <v>12</v>
      </c>
      <c r="M36" s="166"/>
      <c r="N36" s="167"/>
    </row>
    <row r="37" spans="1:14" x14ac:dyDescent="0.3">
      <c r="A37" s="58"/>
      <c r="B37" s="107" t="s">
        <v>32</v>
      </c>
      <c r="C37" s="168"/>
      <c r="D37" s="168"/>
      <c r="E37" s="168"/>
      <c r="F37" s="168"/>
      <c r="G37" s="41"/>
      <c r="H37" s="85"/>
      <c r="I37" s="85"/>
      <c r="J37" s="85"/>
      <c r="K37" s="1" t="s">
        <v>300</v>
      </c>
      <c r="L37" s="145">
        <v>0.2</v>
      </c>
      <c r="M37" s="145"/>
      <c r="N37" s="146"/>
    </row>
    <row r="38" spans="1:14" x14ac:dyDescent="0.3">
      <c r="A38" s="58"/>
      <c r="B38" s="85"/>
      <c r="C38" s="219"/>
      <c r="D38" s="219"/>
      <c r="E38" s="219"/>
      <c r="F38" s="219"/>
      <c r="G38" s="41"/>
      <c r="H38" s="85"/>
      <c r="I38" s="89"/>
      <c r="J38" s="89"/>
      <c r="K38" s="1" t="s">
        <v>299</v>
      </c>
      <c r="L38" s="198">
        <f>(L37/12)*L35*L36</f>
        <v>200</v>
      </c>
      <c r="M38" s="198"/>
      <c r="N38" s="199"/>
    </row>
    <row r="39" spans="1:14" ht="12" customHeight="1" x14ac:dyDescent="0.3">
      <c r="A39" s="58"/>
      <c r="B39" s="107" t="s">
        <v>88</v>
      </c>
      <c r="C39" s="170"/>
      <c r="D39" s="170"/>
      <c r="E39" s="170"/>
      <c r="F39" s="170"/>
      <c r="G39" s="41"/>
      <c r="H39" s="89"/>
      <c r="I39" s="89"/>
      <c r="J39" s="89"/>
      <c r="K39" s="90" t="s">
        <v>301</v>
      </c>
      <c r="L39" s="202">
        <f>L35+L38+(L36*L40)+(L36*L42)</f>
        <v>3178</v>
      </c>
      <c r="M39" s="202"/>
      <c r="N39" s="203"/>
    </row>
    <row r="40" spans="1:14" ht="14.4" customHeight="1" x14ac:dyDescent="0.3">
      <c r="A40" s="58"/>
      <c r="B40" s="60"/>
      <c r="C40" s="60"/>
      <c r="D40" s="60"/>
      <c r="E40" s="25"/>
      <c r="F40" s="25"/>
      <c r="G40" s="41"/>
      <c r="H40" s="85"/>
      <c r="I40" s="85"/>
      <c r="J40" s="85"/>
      <c r="K40" s="107" t="s">
        <v>82</v>
      </c>
      <c r="L40" s="200">
        <v>69</v>
      </c>
      <c r="M40" s="200"/>
      <c r="N40" s="201"/>
    </row>
    <row r="41" spans="1:14" ht="3.75" customHeight="1" thickBot="1" x14ac:dyDescent="0.35">
      <c r="A41" s="81"/>
      <c r="B41" s="83"/>
      <c r="C41" s="83"/>
      <c r="D41" s="83"/>
      <c r="E41" s="83"/>
      <c r="F41" s="83"/>
      <c r="G41" s="41"/>
      <c r="H41" s="85"/>
      <c r="I41" s="85"/>
      <c r="J41" s="85"/>
      <c r="K41" s="107"/>
      <c r="L41" s="105"/>
      <c r="M41" s="105"/>
      <c r="N41" s="106"/>
    </row>
    <row r="42" spans="1:14" ht="13.8" customHeight="1" thickBot="1" x14ac:dyDescent="0.35">
      <c r="A42" s="58"/>
      <c r="B42" s="88" t="s">
        <v>83</v>
      </c>
      <c r="C42" s="60"/>
      <c r="D42" s="60"/>
      <c r="E42" s="85" t="s">
        <v>86</v>
      </c>
      <c r="F42" s="4"/>
      <c r="G42" s="41"/>
      <c r="H42" s="85"/>
      <c r="I42" s="85"/>
      <c r="J42" s="85"/>
      <c r="K42" s="107" t="s">
        <v>120</v>
      </c>
      <c r="L42" s="196">
        <f>(1000*1.15)/L36</f>
        <v>95.833333333333329</v>
      </c>
      <c r="M42" s="196"/>
      <c r="N42" s="197"/>
    </row>
    <row r="43" spans="1:14" ht="14.25" customHeight="1" thickBot="1" x14ac:dyDescent="0.35">
      <c r="A43" s="58"/>
      <c r="B43" s="88" t="s">
        <v>84</v>
      </c>
      <c r="C43" s="60"/>
      <c r="D43" s="60"/>
      <c r="E43" s="85" t="s">
        <v>87</v>
      </c>
      <c r="F43" s="4"/>
      <c r="G43" s="41"/>
      <c r="H43" s="85"/>
      <c r="I43" s="86"/>
      <c r="J43" s="86"/>
      <c r="K43" s="87" t="s">
        <v>85</v>
      </c>
      <c r="L43" s="142">
        <f>L39/L36</f>
        <v>264.83333333333331</v>
      </c>
      <c r="M43" s="143"/>
      <c r="N43" s="144"/>
    </row>
    <row r="44" spans="1:14" ht="14.25" customHeight="1" thickBot="1" x14ac:dyDescent="0.35">
      <c r="A44" s="58"/>
      <c r="B44" s="88"/>
      <c r="C44" s="60"/>
      <c r="D44" s="60"/>
      <c r="E44" s="85"/>
      <c r="F44" s="25"/>
      <c r="G44" s="41"/>
      <c r="H44" s="86" t="s">
        <v>225</v>
      </c>
      <c r="I44" s="206"/>
      <c r="J44" s="206"/>
      <c r="K44" s="87" t="s">
        <v>226</v>
      </c>
      <c r="L44" s="7"/>
      <c r="M44" s="98"/>
      <c r="N44" s="99"/>
    </row>
    <row r="45" spans="1:14" ht="23.4" customHeight="1" thickBot="1" x14ac:dyDescent="0.35">
      <c r="A45" s="58"/>
      <c r="B45" s="88"/>
      <c r="C45" s="60"/>
      <c r="D45" s="60"/>
      <c r="E45" s="85"/>
      <c r="F45" s="25"/>
      <c r="G45" s="41"/>
      <c r="H45" s="204" t="s">
        <v>298</v>
      </c>
      <c r="I45" s="204"/>
      <c r="J45" s="204"/>
      <c r="K45" s="204"/>
      <c r="L45" s="204"/>
      <c r="M45" s="205"/>
      <c r="N45" s="100"/>
    </row>
    <row r="46" spans="1:14" ht="4.2" customHeight="1" x14ac:dyDescent="0.3">
      <c r="A46" s="81"/>
      <c r="B46" s="82"/>
      <c r="C46" s="82"/>
      <c r="D46" s="82"/>
      <c r="E46" s="83"/>
      <c r="F46" s="83"/>
      <c r="G46" s="83"/>
      <c r="H46" s="83"/>
      <c r="I46" s="82"/>
      <c r="J46" s="82"/>
      <c r="K46" s="83"/>
      <c r="L46" s="83"/>
      <c r="M46" s="83"/>
      <c r="N46" s="84"/>
    </row>
    <row r="47" spans="1:14" ht="8.4" customHeight="1" x14ac:dyDescent="0.3">
      <c r="A47" s="58"/>
      <c r="B47" s="107"/>
      <c r="C47" s="107"/>
      <c r="D47" s="107"/>
      <c r="E47" s="85"/>
      <c r="F47" s="85"/>
      <c r="G47" s="85"/>
      <c r="H47" s="85"/>
      <c r="I47" s="107"/>
      <c r="J47" s="107"/>
      <c r="K47" s="85"/>
      <c r="L47" s="85"/>
      <c r="M47" s="85"/>
      <c r="N47" s="38"/>
    </row>
    <row r="48" spans="1:14" ht="40.200000000000003" customHeight="1" x14ac:dyDescent="0.3">
      <c r="A48" s="175" t="s">
        <v>227</v>
      </c>
      <c r="B48" s="176"/>
      <c r="C48" s="176"/>
      <c r="D48" s="176"/>
      <c r="E48" s="176"/>
      <c r="F48" s="176"/>
      <c r="G48" s="176"/>
      <c r="H48" s="176"/>
      <c r="I48" s="176"/>
      <c r="J48" s="176"/>
      <c r="K48" s="176"/>
      <c r="L48" s="176"/>
      <c r="M48" s="176"/>
      <c r="N48" s="177"/>
    </row>
    <row r="49" spans="1:14" ht="12" customHeight="1" x14ac:dyDescent="0.3">
      <c r="A49" s="149" t="s">
        <v>232</v>
      </c>
      <c r="B49" s="150"/>
      <c r="C49" s="150"/>
      <c r="D49" s="150"/>
      <c r="E49" s="150"/>
      <c r="F49" s="150"/>
      <c r="G49" s="150"/>
      <c r="H49" s="150"/>
      <c r="I49" s="150"/>
      <c r="J49" s="150"/>
      <c r="K49" s="150"/>
      <c r="L49" s="150"/>
      <c r="M49" s="150"/>
      <c r="N49" s="151"/>
    </row>
    <row r="50" spans="1:14" ht="12" customHeight="1" x14ac:dyDescent="0.3">
      <c r="A50" s="149" t="s">
        <v>228</v>
      </c>
      <c r="B50" s="150"/>
      <c r="C50" s="150"/>
      <c r="D50" s="150"/>
      <c r="E50" s="150"/>
      <c r="F50" s="150"/>
      <c r="G50" s="150"/>
      <c r="H50" s="150"/>
      <c r="I50" s="150"/>
      <c r="J50" s="150"/>
      <c r="K50" s="150"/>
      <c r="L50" s="150"/>
      <c r="M50" s="150"/>
      <c r="N50" s="151"/>
    </row>
    <row r="51" spans="1:14" ht="12" customHeight="1" x14ac:dyDescent="0.3">
      <c r="A51" s="149" t="s">
        <v>229</v>
      </c>
      <c r="B51" s="150"/>
      <c r="C51" s="150"/>
      <c r="D51" s="150"/>
      <c r="E51" s="150"/>
      <c r="F51" s="150"/>
      <c r="G51" s="150"/>
      <c r="H51" s="150"/>
      <c r="I51" s="150"/>
      <c r="J51" s="150"/>
      <c r="K51" s="150"/>
      <c r="L51" s="150"/>
      <c r="M51" s="150"/>
      <c r="N51" s="151"/>
    </row>
    <row r="52" spans="1:14" ht="12" customHeight="1" x14ac:dyDescent="0.3">
      <c r="A52" s="149" t="s">
        <v>230</v>
      </c>
      <c r="B52" s="150"/>
      <c r="C52" s="150"/>
      <c r="D52" s="150"/>
      <c r="E52" s="150"/>
      <c r="F52" s="150"/>
      <c r="G52" s="150"/>
      <c r="H52" s="150"/>
      <c r="I52" s="150"/>
      <c r="J52" s="150"/>
      <c r="K52" s="150"/>
      <c r="L52" s="150"/>
      <c r="M52" s="150"/>
      <c r="N52" s="151"/>
    </row>
    <row r="53" spans="1:14" ht="12" customHeight="1" x14ac:dyDescent="0.3">
      <c r="A53" s="149" t="s">
        <v>231</v>
      </c>
      <c r="B53" s="150"/>
      <c r="C53" s="150"/>
      <c r="D53" s="150"/>
      <c r="E53" s="150"/>
      <c r="F53" s="150"/>
      <c r="G53" s="150"/>
      <c r="H53" s="150"/>
      <c r="I53" s="150"/>
      <c r="J53" s="150"/>
      <c r="K53" s="150"/>
      <c r="L53" s="150"/>
      <c r="M53" s="150"/>
      <c r="N53" s="151"/>
    </row>
    <row r="54" spans="1:14" ht="12" customHeight="1" x14ac:dyDescent="0.3">
      <c r="A54" s="149" t="s">
        <v>233</v>
      </c>
      <c r="B54" s="150"/>
      <c r="C54" s="150"/>
      <c r="D54" s="150"/>
      <c r="E54" s="150"/>
      <c r="F54" s="150"/>
      <c r="G54" s="150"/>
      <c r="H54" s="150"/>
      <c r="I54" s="150"/>
      <c r="J54" s="150"/>
      <c r="K54" s="150"/>
      <c r="L54" s="150"/>
      <c r="M54" s="150"/>
      <c r="N54" s="151"/>
    </row>
    <row r="55" spans="1:14" ht="11.1" customHeight="1" x14ac:dyDescent="0.3">
      <c r="A55" s="178" t="s">
        <v>234</v>
      </c>
      <c r="B55" s="179"/>
      <c r="C55" s="179"/>
      <c r="D55" s="179"/>
      <c r="E55" s="179"/>
      <c r="F55" s="179"/>
      <c r="G55" s="179"/>
      <c r="H55" s="179"/>
      <c r="I55" s="179"/>
      <c r="J55" s="179"/>
      <c r="K55" s="179"/>
      <c r="L55" s="179"/>
      <c r="M55" s="179"/>
      <c r="N55" s="180"/>
    </row>
    <row r="56" spans="1:14" ht="16.8" customHeight="1" x14ac:dyDescent="0.3">
      <c r="A56" s="29"/>
      <c r="B56" s="36"/>
      <c r="C56" s="36"/>
      <c r="D56" s="36"/>
      <c r="E56" s="36"/>
      <c r="F56" s="36"/>
      <c r="G56" s="36"/>
      <c r="H56" s="36"/>
      <c r="I56" s="36"/>
      <c r="J56" s="36"/>
      <c r="K56" s="36"/>
      <c r="L56" s="36"/>
      <c r="M56" s="36"/>
      <c r="N56" s="37"/>
    </row>
    <row r="57" spans="1:14" ht="11.1" customHeight="1" x14ac:dyDescent="0.3">
      <c r="A57" s="29"/>
      <c r="B57" s="30" t="s">
        <v>38</v>
      </c>
      <c r="C57" s="192"/>
      <c r="D57" s="192"/>
      <c r="E57" s="192"/>
      <c r="F57" s="109" t="s">
        <v>118</v>
      </c>
      <c r="G57" s="25"/>
      <c r="H57" s="192"/>
      <c r="I57" s="192"/>
      <c r="J57" s="25"/>
      <c r="K57" s="28" t="s">
        <v>143</v>
      </c>
      <c r="L57" s="192"/>
      <c r="M57" s="192"/>
      <c r="N57" s="193"/>
    </row>
    <row r="58" spans="1:14" ht="4.2" customHeight="1" x14ac:dyDescent="0.3">
      <c r="A58" s="66"/>
      <c r="B58" s="67"/>
      <c r="C58" s="23"/>
      <c r="D58" s="23"/>
      <c r="E58" s="23"/>
      <c r="F58" s="68"/>
      <c r="G58" s="23"/>
      <c r="H58" s="23"/>
      <c r="I58" s="23"/>
      <c r="J58" s="23"/>
      <c r="K58" s="69"/>
      <c r="L58" s="23"/>
      <c r="M58" s="23"/>
      <c r="N58" s="24"/>
    </row>
    <row r="59" spans="1:14" ht="10.5" customHeight="1" x14ac:dyDescent="0.3"/>
    <row r="60" spans="1:14" ht="12" customHeight="1" x14ac:dyDescent="0.45">
      <c r="A60" s="70"/>
      <c r="B60" s="71" t="s">
        <v>39</v>
      </c>
      <c r="I60" s="120"/>
      <c r="J60" s="120"/>
      <c r="K60" s="118" t="s">
        <v>40</v>
      </c>
      <c r="L60" s="120"/>
      <c r="M60" s="120"/>
      <c r="N60" s="120"/>
    </row>
    <row r="61" spans="1:14" ht="10.5" customHeight="1" x14ac:dyDescent="0.45">
      <c r="A61" s="70"/>
      <c r="B61" s="148" t="s">
        <v>140</v>
      </c>
      <c r="C61" s="148"/>
      <c r="D61" s="148"/>
      <c r="E61" s="148"/>
      <c r="F61" s="148"/>
      <c r="G61" s="148"/>
      <c r="I61" s="120"/>
      <c r="J61" s="120"/>
      <c r="K61" s="118" t="s">
        <v>141</v>
      </c>
      <c r="L61" s="120"/>
      <c r="M61" s="120"/>
      <c r="N61" s="120"/>
    </row>
    <row r="62" spans="1:14" ht="10.5" customHeight="1" x14ac:dyDescent="0.45">
      <c r="A62" s="70"/>
      <c r="B62" s="148" t="s">
        <v>41</v>
      </c>
      <c r="C62" s="148"/>
      <c r="D62" s="148"/>
      <c r="E62" s="148"/>
      <c r="F62" s="148"/>
      <c r="G62" s="148"/>
      <c r="K62" s="118" t="s">
        <v>142</v>
      </c>
    </row>
    <row r="63" spans="1:14" ht="10.5" customHeight="1" x14ac:dyDescent="0.45">
      <c r="A63" s="70"/>
      <c r="B63" s="148" t="s">
        <v>42</v>
      </c>
      <c r="C63" s="148"/>
      <c r="D63" s="148"/>
      <c r="E63" s="148"/>
      <c r="F63" s="148"/>
      <c r="G63" s="148"/>
      <c r="K63" s="118" t="s">
        <v>44</v>
      </c>
      <c r="L63" s="118"/>
      <c r="M63" s="118"/>
      <c r="N63" s="118"/>
    </row>
    <row r="64" spans="1:14" ht="10.5" customHeight="1" x14ac:dyDescent="0.45">
      <c r="A64" s="70"/>
      <c r="B64" s="148" t="s">
        <v>43</v>
      </c>
      <c r="C64" s="148"/>
      <c r="D64" s="148"/>
      <c r="E64" s="148"/>
      <c r="F64" s="148"/>
      <c r="G64" s="148"/>
      <c r="K64" s="118" t="s">
        <v>139</v>
      </c>
    </row>
    <row r="65" spans="1:14" ht="10.5" customHeight="1" x14ac:dyDescent="0.45">
      <c r="A65" s="70"/>
      <c r="B65" s="70"/>
      <c r="C65" s="70"/>
      <c r="D65" s="70"/>
      <c r="E65" s="70"/>
      <c r="F65" s="70"/>
      <c r="G65" s="70"/>
      <c r="H65" s="70"/>
      <c r="I65" s="147"/>
      <c r="J65" s="147"/>
      <c r="K65" s="147"/>
      <c r="L65" s="147"/>
      <c r="M65" s="147"/>
      <c r="N65" s="147"/>
    </row>
    <row r="66" spans="1:14" ht="10.5" customHeight="1" x14ac:dyDescent="0.45">
      <c r="A66" s="70"/>
      <c r="B66" s="70"/>
      <c r="C66" s="70"/>
      <c r="D66" s="70"/>
      <c r="E66" s="70"/>
      <c r="F66" s="70"/>
      <c r="G66" s="70"/>
      <c r="H66" s="70"/>
      <c r="I66" s="188"/>
      <c r="J66" s="188"/>
      <c r="K66" s="188"/>
      <c r="L66" s="188"/>
      <c r="M66" s="188"/>
      <c r="N66" s="188"/>
    </row>
    <row r="67" spans="1:14" ht="16.2" customHeight="1" x14ac:dyDescent="0.4">
      <c r="A67" s="155" t="s">
        <v>137</v>
      </c>
      <c r="B67" s="156"/>
      <c r="C67" s="156"/>
      <c r="D67" s="156"/>
      <c r="E67" s="156"/>
      <c r="F67" s="156"/>
      <c r="G67" s="156"/>
      <c r="H67" s="156"/>
      <c r="I67" s="156"/>
      <c r="J67" s="156"/>
      <c r="K67" s="156"/>
      <c r="L67" s="156"/>
      <c r="M67" s="156"/>
      <c r="N67" s="157"/>
    </row>
    <row r="68" spans="1:14" s="75" customFormat="1" ht="4.2" customHeight="1" x14ac:dyDescent="0.45">
      <c r="A68" s="72"/>
      <c r="B68" s="73"/>
      <c r="C68" s="73"/>
      <c r="D68" s="73"/>
      <c r="E68" s="73"/>
      <c r="F68" s="73"/>
      <c r="G68" s="73"/>
      <c r="H68" s="73"/>
      <c r="I68" s="73"/>
      <c r="J68" s="73"/>
      <c r="K68" s="73"/>
      <c r="L68" s="73"/>
      <c r="M68" s="73"/>
      <c r="N68" s="74"/>
    </row>
    <row r="69" spans="1:14" ht="12" customHeight="1" x14ac:dyDescent="0.3">
      <c r="A69" s="76"/>
      <c r="B69" s="186" t="s">
        <v>45</v>
      </c>
      <c r="C69" s="186"/>
      <c r="D69" s="186"/>
      <c r="E69" s="186"/>
      <c r="F69" s="110"/>
      <c r="G69" s="110"/>
      <c r="H69" s="110"/>
      <c r="I69" s="186" t="s">
        <v>64</v>
      </c>
      <c r="J69" s="186"/>
      <c r="K69" s="186"/>
      <c r="L69" s="186"/>
      <c r="M69" s="186"/>
      <c r="N69" s="77"/>
    </row>
    <row r="70" spans="1:14" ht="9.75" customHeight="1" x14ac:dyDescent="0.3">
      <c r="A70" s="78"/>
      <c r="B70" s="79"/>
      <c r="C70" s="79"/>
      <c r="D70" s="79"/>
      <c r="E70" s="79"/>
      <c r="F70" s="79"/>
      <c r="G70" s="32"/>
      <c r="H70" s="79"/>
      <c r="I70" s="79"/>
      <c r="J70" s="79"/>
      <c r="K70" s="79"/>
      <c r="L70" s="79"/>
      <c r="M70" s="79"/>
      <c r="N70" s="80"/>
    </row>
    <row r="71" spans="1:14" x14ac:dyDescent="0.3">
      <c r="A71" s="58"/>
      <c r="B71" s="64" t="s">
        <v>46</v>
      </c>
      <c r="C71" s="65" t="s">
        <v>47</v>
      </c>
      <c r="D71" s="141"/>
      <c r="E71" s="141"/>
      <c r="F71" s="187"/>
      <c r="G71" s="41"/>
      <c r="H71" s="25" t="s">
        <v>65</v>
      </c>
      <c r="I71" s="170"/>
      <c r="J71" s="170"/>
      <c r="K71" s="170"/>
      <c r="L71" s="60" t="s">
        <v>66</v>
      </c>
      <c r="M71" s="192"/>
      <c r="N71" s="193"/>
    </row>
    <row r="72" spans="1:14" x14ac:dyDescent="0.3">
      <c r="A72" s="58"/>
      <c r="B72" s="60"/>
      <c r="C72" s="50"/>
      <c r="D72" s="50"/>
      <c r="E72" s="25"/>
      <c r="F72" s="25"/>
      <c r="G72" s="41"/>
      <c r="H72" s="25" t="s">
        <v>65</v>
      </c>
      <c r="I72" s="168"/>
      <c r="J72" s="168"/>
      <c r="K72" s="168"/>
      <c r="L72" s="60" t="s">
        <v>66</v>
      </c>
      <c r="M72" s="194"/>
      <c r="N72" s="195"/>
    </row>
    <row r="73" spans="1:14" ht="15" thickBot="1" x14ac:dyDescent="0.35">
      <c r="A73" s="58"/>
      <c r="B73" s="185" t="s">
        <v>48</v>
      </c>
      <c r="C73" s="185"/>
      <c r="D73" s="185"/>
      <c r="E73" s="185"/>
      <c r="F73" s="61"/>
      <c r="G73" s="41"/>
      <c r="H73" s="25" t="s">
        <v>65</v>
      </c>
      <c r="I73" s="168"/>
      <c r="J73" s="168"/>
      <c r="K73" s="168"/>
      <c r="L73" s="60" t="s">
        <v>66</v>
      </c>
      <c r="M73" s="194"/>
      <c r="N73" s="195"/>
    </row>
    <row r="74" spans="1:14" x14ac:dyDescent="0.3">
      <c r="A74" s="58"/>
      <c r="B74" s="60"/>
      <c r="C74" s="50"/>
      <c r="D74" s="50"/>
      <c r="E74" s="62"/>
      <c r="F74" s="62"/>
      <c r="G74" s="63"/>
      <c r="H74" s="25" t="s">
        <v>65</v>
      </c>
      <c r="I74" s="168"/>
      <c r="J74" s="168"/>
      <c r="K74" s="168"/>
      <c r="L74" s="60" t="s">
        <v>66</v>
      </c>
      <c r="M74" s="194"/>
      <c r="N74" s="195"/>
    </row>
    <row r="75" spans="1:14" x14ac:dyDescent="0.3">
      <c r="A75" s="58"/>
      <c r="B75" s="47" t="s">
        <v>49</v>
      </c>
      <c r="C75" s="50" t="s">
        <v>47</v>
      </c>
      <c r="D75" s="189"/>
      <c r="E75" s="189"/>
      <c r="F75" s="189"/>
      <c r="G75" s="41"/>
      <c r="H75" s="25"/>
      <c r="I75" s="25"/>
      <c r="J75" s="25"/>
      <c r="K75" s="25"/>
      <c r="L75" s="25"/>
      <c r="M75" s="25"/>
      <c r="N75" s="38"/>
    </row>
    <row r="76" spans="1:14" x14ac:dyDescent="0.3">
      <c r="A76" s="58"/>
      <c r="B76" s="47" t="s">
        <v>50</v>
      </c>
      <c r="C76" s="50" t="s">
        <v>47</v>
      </c>
      <c r="D76" s="141"/>
      <c r="E76" s="141"/>
      <c r="F76" s="141"/>
      <c r="G76" s="41"/>
      <c r="H76" s="25"/>
      <c r="I76" s="25"/>
      <c r="J76" s="25"/>
      <c r="K76" s="25"/>
      <c r="L76" s="25"/>
      <c r="M76" s="25"/>
      <c r="N76" s="38"/>
    </row>
    <row r="77" spans="1:14" x14ac:dyDescent="0.3">
      <c r="A77" s="58"/>
      <c r="B77" s="47" t="s">
        <v>51</v>
      </c>
      <c r="C77" s="50" t="s">
        <v>47</v>
      </c>
      <c r="D77" s="141"/>
      <c r="E77" s="141"/>
      <c r="F77" s="141"/>
      <c r="G77" s="41"/>
      <c r="H77" s="32"/>
      <c r="I77" s="174" t="s">
        <v>67</v>
      </c>
      <c r="J77" s="174"/>
      <c r="K77" s="174"/>
      <c r="L77" s="174"/>
      <c r="M77" s="174"/>
      <c r="N77" s="56"/>
    </row>
    <row r="78" spans="1:14" ht="15" thickBot="1" x14ac:dyDescent="0.35">
      <c r="A78" s="58"/>
      <c r="B78" s="47" t="s">
        <v>52</v>
      </c>
      <c r="C78" s="50" t="s">
        <v>47</v>
      </c>
      <c r="D78" s="141"/>
      <c r="E78" s="141"/>
      <c r="F78" s="141"/>
      <c r="G78" s="41"/>
      <c r="H78" s="52" t="s">
        <v>73</v>
      </c>
      <c r="I78" s="57"/>
      <c r="J78" s="57"/>
      <c r="K78" s="53"/>
      <c r="L78" s="57"/>
      <c r="M78" s="53"/>
      <c r="N78" s="54"/>
    </row>
    <row r="79" spans="1:14" ht="15" thickBot="1" x14ac:dyDescent="0.35">
      <c r="A79" s="58"/>
      <c r="B79" s="47" t="s">
        <v>53</v>
      </c>
      <c r="C79" s="50" t="s">
        <v>47</v>
      </c>
      <c r="D79" s="141"/>
      <c r="E79" s="141"/>
      <c r="F79" s="141"/>
      <c r="G79" s="55"/>
      <c r="H79" s="34"/>
      <c r="I79" s="25"/>
      <c r="J79" s="25"/>
      <c r="K79" s="25"/>
      <c r="L79" s="107" t="s">
        <v>70</v>
      </c>
      <c r="M79" s="4"/>
      <c r="N79" s="38"/>
    </row>
    <row r="80" spans="1:14" ht="15" thickBot="1" x14ac:dyDescent="0.35">
      <c r="A80" s="58"/>
      <c r="B80" s="47" t="s">
        <v>54</v>
      </c>
      <c r="C80" s="50" t="s">
        <v>47</v>
      </c>
      <c r="D80" s="141"/>
      <c r="E80" s="141"/>
      <c r="F80" s="141"/>
      <c r="G80" s="41"/>
      <c r="H80" s="21"/>
      <c r="I80" s="23"/>
      <c r="J80" s="23"/>
      <c r="K80" s="23"/>
      <c r="L80" s="46" t="s">
        <v>75</v>
      </c>
      <c r="M80" s="4"/>
      <c r="N80" s="45"/>
    </row>
    <row r="81" spans="1:14" x14ac:dyDescent="0.3">
      <c r="A81" s="58"/>
      <c r="B81" s="47" t="s">
        <v>55</v>
      </c>
      <c r="C81" s="50" t="s">
        <v>47</v>
      </c>
      <c r="D81" s="141"/>
      <c r="E81" s="141"/>
      <c r="F81" s="141"/>
      <c r="G81" s="41"/>
      <c r="H81" s="25"/>
      <c r="I81" s="25"/>
      <c r="J81" s="25"/>
      <c r="K81" s="25"/>
      <c r="L81" s="25"/>
      <c r="M81" s="25"/>
      <c r="N81" s="38"/>
    </row>
    <row r="82" spans="1:14" ht="15" thickBot="1" x14ac:dyDescent="0.35">
      <c r="A82" s="58"/>
      <c r="B82" s="47" t="s">
        <v>56</v>
      </c>
      <c r="C82" s="50" t="s">
        <v>47</v>
      </c>
      <c r="D82" s="141"/>
      <c r="E82" s="141"/>
      <c r="F82" s="141"/>
      <c r="G82" s="41"/>
      <c r="H82" s="52" t="s">
        <v>68</v>
      </c>
      <c r="I82" s="53"/>
      <c r="J82" s="53"/>
      <c r="K82" s="53"/>
      <c r="L82" s="53"/>
      <c r="M82" s="53"/>
      <c r="N82" s="54"/>
    </row>
    <row r="83" spans="1:14" ht="15" thickBot="1" x14ac:dyDescent="0.35">
      <c r="A83" s="58"/>
      <c r="B83" s="47" t="s">
        <v>57</v>
      </c>
      <c r="C83" s="50" t="s">
        <v>47</v>
      </c>
      <c r="D83" s="141"/>
      <c r="E83" s="141"/>
      <c r="F83" s="141"/>
      <c r="G83" s="41"/>
      <c r="H83" s="51" t="s">
        <v>69</v>
      </c>
      <c r="I83" s="25"/>
      <c r="J83" s="25"/>
      <c r="K83" s="25"/>
      <c r="L83" s="107" t="s">
        <v>70</v>
      </c>
      <c r="M83" s="4"/>
      <c r="N83" s="38"/>
    </row>
    <row r="84" spans="1:14" ht="15" thickBot="1" x14ac:dyDescent="0.35">
      <c r="A84" s="58"/>
      <c r="B84" s="47" t="s">
        <v>58</v>
      </c>
      <c r="C84" s="59" t="s">
        <v>47</v>
      </c>
      <c r="D84" s="141"/>
      <c r="E84" s="141"/>
      <c r="F84" s="187"/>
      <c r="G84" s="41"/>
      <c r="H84" s="34"/>
      <c r="I84" s="25"/>
      <c r="J84" s="25"/>
      <c r="K84" s="25"/>
      <c r="L84" s="107" t="s">
        <v>71</v>
      </c>
      <c r="M84" s="4"/>
      <c r="N84" s="38"/>
    </row>
    <row r="85" spans="1:14" ht="15" thickBot="1" x14ac:dyDescent="0.35">
      <c r="A85" s="34"/>
      <c r="B85" s="47" t="s">
        <v>58</v>
      </c>
      <c r="C85" s="48" t="s">
        <v>47</v>
      </c>
      <c r="D85" s="141"/>
      <c r="E85" s="141"/>
      <c r="F85" s="187"/>
      <c r="G85" s="41"/>
      <c r="H85" s="21"/>
      <c r="I85" s="23"/>
      <c r="J85" s="23"/>
      <c r="K85" s="23"/>
      <c r="L85" s="46" t="s">
        <v>72</v>
      </c>
      <c r="M85" s="8"/>
      <c r="N85" s="45"/>
    </row>
    <row r="86" spans="1:14" ht="15" thickBot="1" x14ac:dyDescent="0.35">
      <c r="A86" s="34"/>
      <c r="B86" s="47" t="s">
        <v>58</v>
      </c>
      <c r="C86" s="49" t="s">
        <v>47</v>
      </c>
      <c r="D86" s="141"/>
      <c r="E86" s="141"/>
      <c r="F86" s="187"/>
      <c r="G86" s="41"/>
      <c r="H86" s="44" t="s">
        <v>74</v>
      </c>
      <c r="I86" s="25"/>
      <c r="J86" s="25"/>
      <c r="K86" s="25"/>
      <c r="L86" s="25"/>
      <c r="M86" s="25"/>
      <c r="N86" s="38"/>
    </row>
    <row r="87" spans="1:14" ht="15" thickBot="1" x14ac:dyDescent="0.35">
      <c r="A87" s="34"/>
      <c r="B87" s="47" t="s">
        <v>59</v>
      </c>
      <c r="C87" s="50" t="s">
        <v>47</v>
      </c>
      <c r="D87" s="141"/>
      <c r="E87" s="141"/>
      <c r="F87" s="141"/>
      <c r="G87" s="41"/>
      <c r="H87" s="34"/>
      <c r="I87" s="25"/>
      <c r="J87" s="25"/>
      <c r="K87" s="25"/>
      <c r="L87" s="107" t="s">
        <v>76</v>
      </c>
      <c r="M87" s="4"/>
      <c r="N87" s="38"/>
    </row>
    <row r="88" spans="1:14" ht="15" thickBot="1" x14ac:dyDescent="0.35">
      <c r="A88" s="34"/>
      <c r="B88" s="47" t="s">
        <v>60</v>
      </c>
      <c r="C88" s="50" t="s">
        <v>47</v>
      </c>
      <c r="D88" s="138"/>
      <c r="E88" s="138"/>
      <c r="F88" s="138"/>
      <c r="G88" s="41"/>
      <c r="H88" s="34"/>
      <c r="I88" s="25"/>
      <c r="J88" s="25"/>
      <c r="K88" s="25"/>
      <c r="L88" s="107" t="s">
        <v>77</v>
      </c>
      <c r="M88" s="4"/>
      <c r="N88" s="38"/>
    </row>
    <row r="89" spans="1:14" ht="16.2" thickBot="1" x14ac:dyDescent="0.35">
      <c r="A89" s="34"/>
      <c r="B89" s="39" t="s">
        <v>61</v>
      </c>
      <c r="C89" s="40" t="s">
        <v>47</v>
      </c>
      <c r="D89" s="139">
        <f>SUM(D75:F88)</f>
        <v>0</v>
      </c>
      <c r="E89" s="139"/>
      <c r="F89" s="140"/>
      <c r="G89" s="41"/>
      <c r="H89" s="34"/>
      <c r="I89" s="25"/>
      <c r="J89" s="25"/>
      <c r="K89" s="25"/>
      <c r="L89" s="107" t="s">
        <v>80</v>
      </c>
      <c r="M89" s="4"/>
      <c r="N89" s="38"/>
    </row>
    <row r="90" spans="1:14" ht="15" thickBot="1" x14ac:dyDescent="0.35">
      <c r="A90" s="34"/>
      <c r="B90" s="137" t="s">
        <v>63</v>
      </c>
      <c r="C90" s="137"/>
      <c r="D90" s="137"/>
      <c r="E90" s="137"/>
      <c r="F90" s="119"/>
      <c r="G90" s="41"/>
      <c r="H90" s="34"/>
      <c r="I90" s="25"/>
      <c r="J90" s="25"/>
      <c r="K90" s="25"/>
      <c r="L90" s="107" t="s">
        <v>78</v>
      </c>
      <c r="M90" s="4"/>
      <c r="N90" s="38"/>
    </row>
    <row r="91" spans="1:14" ht="16.2" thickBot="1" x14ac:dyDescent="0.35">
      <c r="A91" s="42"/>
      <c r="B91" s="43" t="s">
        <v>62</v>
      </c>
      <c r="C91" s="40" t="s">
        <v>47</v>
      </c>
      <c r="D91" s="139">
        <f>D71-D89</f>
        <v>0</v>
      </c>
      <c r="E91" s="139"/>
      <c r="F91" s="140"/>
      <c r="G91" s="41"/>
      <c r="H91" s="34"/>
      <c r="I91" s="25"/>
      <c r="J91" s="25"/>
      <c r="K91" s="25"/>
      <c r="L91" s="107" t="s">
        <v>79</v>
      </c>
      <c r="M91" s="4"/>
      <c r="N91" s="38"/>
    </row>
    <row r="92" spans="1:14" ht="6" customHeight="1" x14ac:dyDescent="0.3">
      <c r="A92" s="31"/>
      <c r="B92" s="32"/>
      <c r="C92" s="32"/>
      <c r="D92" s="32"/>
      <c r="E92" s="32"/>
      <c r="F92" s="32"/>
      <c r="G92" s="32"/>
      <c r="H92" s="32"/>
      <c r="I92" s="32"/>
      <c r="J92" s="32"/>
      <c r="K92" s="32"/>
      <c r="L92" s="32"/>
      <c r="M92" s="32"/>
      <c r="N92" s="33"/>
    </row>
    <row r="93" spans="1:14" x14ac:dyDescent="0.3">
      <c r="A93" s="34"/>
      <c r="B93" s="26"/>
      <c r="C93" s="25"/>
      <c r="D93" s="25"/>
      <c r="E93" s="25"/>
      <c r="F93" s="25"/>
      <c r="G93" s="25"/>
      <c r="H93" s="25"/>
      <c r="I93" s="25"/>
      <c r="J93" s="25"/>
      <c r="K93" s="25"/>
      <c r="L93" s="25"/>
      <c r="M93" s="25"/>
      <c r="N93" s="35"/>
    </row>
    <row r="94" spans="1:14" ht="46.8" customHeight="1" x14ac:dyDescent="0.3">
      <c r="A94" s="175" t="s">
        <v>227</v>
      </c>
      <c r="B94" s="176"/>
      <c r="C94" s="176"/>
      <c r="D94" s="176"/>
      <c r="E94" s="176"/>
      <c r="F94" s="176"/>
      <c r="G94" s="176"/>
      <c r="H94" s="176"/>
      <c r="I94" s="176"/>
      <c r="J94" s="176"/>
      <c r="K94" s="176"/>
      <c r="L94" s="176"/>
      <c r="M94" s="176"/>
      <c r="N94" s="177"/>
    </row>
    <row r="95" spans="1:14" ht="12" customHeight="1" x14ac:dyDescent="0.3">
      <c r="A95" s="149" t="s">
        <v>232</v>
      </c>
      <c r="B95" s="150"/>
      <c r="C95" s="150"/>
      <c r="D95" s="150"/>
      <c r="E95" s="150"/>
      <c r="F95" s="150"/>
      <c r="G95" s="150"/>
      <c r="H95" s="150"/>
      <c r="I95" s="150"/>
      <c r="J95" s="150"/>
      <c r="K95" s="150"/>
      <c r="L95" s="150"/>
      <c r="M95" s="150"/>
      <c r="N95" s="151"/>
    </row>
    <row r="96" spans="1:14" ht="12" customHeight="1" x14ac:dyDescent="0.3">
      <c r="A96" s="149" t="s">
        <v>228</v>
      </c>
      <c r="B96" s="150"/>
      <c r="C96" s="150"/>
      <c r="D96" s="150"/>
      <c r="E96" s="150"/>
      <c r="F96" s="150"/>
      <c r="G96" s="150"/>
      <c r="H96" s="150"/>
      <c r="I96" s="150"/>
      <c r="J96" s="150"/>
      <c r="K96" s="150"/>
      <c r="L96" s="150"/>
      <c r="M96" s="150"/>
      <c r="N96" s="151"/>
    </row>
    <row r="97" spans="1:14" x14ac:dyDescent="0.3">
      <c r="A97" s="149" t="s">
        <v>229</v>
      </c>
      <c r="B97" s="150"/>
      <c r="C97" s="150"/>
      <c r="D97" s="150"/>
      <c r="E97" s="150"/>
      <c r="F97" s="150"/>
      <c r="G97" s="150"/>
      <c r="H97" s="150"/>
      <c r="I97" s="150"/>
      <c r="J97" s="150"/>
      <c r="K97" s="150"/>
      <c r="L97" s="150"/>
      <c r="M97" s="150"/>
      <c r="N97" s="151"/>
    </row>
    <row r="98" spans="1:14" x14ac:dyDescent="0.3">
      <c r="A98" s="149" t="s">
        <v>230</v>
      </c>
      <c r="B98" s="150"/>
      <c r="C98" s="150"/>
      <c r="D98" s="150"/>
      <c r="E98" s="150"/>
      <c r="F98" s="150"/>
      <c r="G98" s="150"/>
      <c r="H98" s="150"/>
      <c r="I98" s="150"/>
      <c r="J98" s="150"/>
      <c r="K98" s="150"/>
      <c r="L98" s="150"/>
      <c r="M98" s="150"/>
      <c r="N98" s="151"/>
    </row>
    <row r="99" spans="1:14" ht="12" customHeight="1" x14ac:dyDescent="0.3">
      <c r="A99" s="149" t="s">
        <v>231</v>
      </c>
      <c r="B99" s="150"/>
      <c r="C99" s="150"/>
      <c r="D99" s="150"/>
      <c r="E99" s="150"/>
      <c r="F99" s="150"/>
      <c r="G99" s="150"/>
      <c r="H99" s="150"/>
      <c r="I99" s="150"/>
      <c r="J99" s="150"/>
      <c r="K99" s="150"/>
      <c r="L99" s="150"/>
      <c r="M99" s="150"/>
      <c r="N99" s="151"/>
    </row>
    <row r="100" spans="1:14" x14ac:dyDescent="0.3">
      <c r="A100" s="149" t="s">
        <v>233</v>
      </c>
      <c r="B100" s="150"/>
      <c r="C100" s="150"/>
      <c r="D100" s="150"/>
      <c r="E100" s="150"/>
      <c r="F100" s="150"/>
      <c r="G100" s="150"/>
      <c r="H100" s="150"/>
      <c r="I100" s="150"/>
      <c r="J100" s="150"/>
      <c r="K100" s="150"/>
      <c r="L100" s="150"/>
      <c r="M100" s="150"/>
      <c r="N100" s="151"/>
    </row>
    <row r="101" spans="1:14" ht="12" customHeight="1" x14ac:dyDescent="0.3">
      <c r="A101" s="178" t="s">
        <v>234</v>
      </c>
      <c r="B101" s="179"/>
      <c r="C101" s="179"/>
      <c r="D101" s="179"/>
      <c r="E101" s="179"/>
      <c r="F101" s="179"/>
      <c r="G101" s="179"/>
      <c r="H101" s="179"/>
      <c r="I101" s="179"/>
      <c r="J101" s="179"/>
      <c r="K101" s="179"/>
      <c r="L101" s="179"/>
      <c r="M101" s="179"/>
      <c r="N101" s="180"/>
    </row>
    <row r="102" spans="1:14" ht="12" customHeight="1" x14ac:dyDescent="0.3">
      <c r="A102" s="112"/>
      <c r="B102" s="113"/>
      <c r="C102" s="113"/>
      <c r="D102" s="113"/>
      <c r="E102" s="113"/>
      <c r="F102" s="113"/>
      <c r="G102" s="113"/>
      <c r="H102" s="113"/>
      <c r="I102" s="113"/>
      <c r="J102" s="113"/>
      <c r="K102" s="113"/>
      <c r="L102" s="113"/>
      <c r="M102" s="113"/>
      <c r="N102" s="114"/>
    </row>
    <row r="103" spans="1:14" ht="12" customHeight="1" x14ac:dyDescent="0.3">
      <c r="A103" s="112"/>
      <c r="B103" s="113"/>
      <c r="C103" s="113"/>
      <c r="D103" s="113"/>
      <c r="E103" s="113"/>
      <c r="F103" s="113"/>
      <c r="G103" s="113"/>
      <c r="H103" s="113"/>
      <c r="I103" s="113"/>
      <c r="J103" s="113"/>
      <c r="K103" s="113"/>
      <c r="L103" s="113"/>
      <c r="M103" s="113"/>
      <c r="N103" s="114"/>
    </row>
    <row r="104" spans="1:14" ht="12" customHeight="1" x14ac:dyDescent="0.3">
      <c r="A104" s="112"/>
      <c r="B104" s="113"/>
      <c r="C104" s="113"/>
      <c r="D104" s="113"/>
      <c r="E104" s="113"/>
      <c r="F104" s="113"/>
      <c r="G104" s="113"/>
      <c r="H104" s="113"/>
      <c r="I104" s="113"/>
      <c r="J104" s="113"/>
      <c r="K104" s="113"/>
      <c r="L104" s="113"/>
      <c r="M104" s="113"/>
      <c r="N104" s="114"/>
    </row>
    <row r="105" spans="1:14" ht="12" customHeight="1" x14ac:dyDescent="0.3">
      <c r="A105" s="112"/>
      <c r="B105" s="113"/>
      <c r="C105" s="113"/>
      <c r="D105" s="113"/>
      <c r="E105" s="113"/>
      <c r="F105" s="113"/>
      <c r="G105" s="113"/>
      <c r="H105" s="113"/>
      <c r="I105" s="113"/>
      <c r="J105" s="113"/>
      <c r="K105" s="113"/>
      <c r="L105" s="113"/>
      <c r="M105" s="113"/>
      <c r="N105" s="114"/>
    </row>
    <row r="106" spans="1:14" ht="12" customHeight="1" x14ac:dyDescent="0.3">
      <c r="A106" s="29"/>
      <c r="B106" s="36"/>
      <c r="C106" s="36"/>
      <c r="D106" s="36"/>
      <c r="E106" s="36"/>
      <c r="F106" s="36"/>
      <c r="G106" s="36"/>
      <c r="H106" s="36"/>
      <c r="I106" s="36"/>
      <c r="J106" s="36"/>
      <c r="K106" s="36"/>
      <c r="L106" s="36"/>
      <c r="M106" s="36"/>
      <c r="N106" s="37"/>
    </row>
    <row r="107" spans="1:14" ht="28.8" customHeight="1" x14ac:dyDescent="0.3">
      <c r="A107" s="29"/>
      <c r="B107" s="30" t="s">
        <v>38</v>
      </c>
      <c r="C107" s="192"/>
      <c r="D107" s="192"/>
      <c r="E107" s="192"/>
      <c r="F107" s="184" t="s">
        <v>118</v>
      </c>
      <c r="G107" s="184"/>
      <c r="H107" s="192"/>
      <c r="I107" s="192"/>
      <c r="J107" s="25"/>
      <c r="K107" s="28" t="s">
        <v>143</v>
      </c>
      <c r="L107" s="192"/>
      <c r="M107" s="192"/>
      <c r="N107" s="193"/>
    </row>
    <row r="108" spans="1:14" ht="28.8" customHeight="1" x14ac:dyDescent="0.3">
      <c r="A108" s="21"/>
      <c r="B108" s="22"/>
      <c r="C108" s="23"/>
      <c r="D108" s="23"/>
      <c r="E108" s="23"/>
      <c r="F108" s="23"/>
      <c r="G108" s="23"/>
      <c r="H108" s="23"/>
      <c r="I108" s="23"/>
      <c r="J108" s="23"/>
      <c r="K108" s="23"/>
      <c r="L108" s="23"/>
      <c r="M108" s="23"/>
      <c r="N108" s="24"/>
    </row>
    <row r="109" spans="1:14" ht="12" customHeight="1" x14ac:dyDescent="0.3">
      <c r="A109" s="25"/>
      <c r="B109" s="26"/>
      <c r="C109" s="25"/>
      <c r="D109" s="25"/>
      <c r="E109" s="25"/>
      <c r="F109" s="25"/>
      <c r="G109" s="25"/>
      <c r="H109" s="25"/>
      <c r="I109" s="25"/>
      <c r="J109" s="25"/>
      <c r="K109" s="25"/>
      <c r="L109" s="25"/>
      <c r="M109" s="25"/>
      <c r="N109" s="25"/>
    </row>
    <row r="110" spans="1:14" ht="15.6" x14ac:dyDescent="0.3">
      <c r="A110" s="25"/>
      <c r="B110" s="136" t="s">
        <v>121</v>
      </c>
      <c r="C110" s="136"/>
      <c r="D110" s="136"/>
      <c r="E110" s="136"/>
      <c r="F110" s="136"/>
      <c r="G110" s="136"/>
      <c r="H110" s="136"/>
      <c r="I110" s="136"/>
      <c r="J110" s="136"/>
      <c r="K110" s="136"/>
      <c r="L110" s="136"/>
      <c r="M110" s="25"/>
      <c r="N110" s="25"/>
    </row>
    <row r="111" spans="1:14" ht="15.6" x14ac:dyDescent="0.3">
      <c r="A111" s="25"/>
      <c r="B111" s="136" t="s">
        <v>122</v>
      </c>
      <c r="C111" s="136"/>
      <c r="D111" s="136"/>
      <c r="E111" s="136"/>
      <c r="F111" s="136"/>
      <c r="G111" s="136"/>
      <c r="H111" s="136"/>
      <c r="I111" s="136"/>
      <c r="J111" s="136"/>
      <c r="K111" s="136"/>
      <c r="L111" s="136"/>
      <c r="M111" s="25"/>
      <c r="N111" s="25"/>
    </row>
    <row r="112" spans="1:14" ht="9.6" customHeight="1" x14ac:dyDescent="0.3">
      <c r="A112" s="25"/>
      <c r="B112" s="134" t="s">
        <v>166</v>
      </c>
      <c r="C112" s="134"/>
      <c r="D112" s="134"/>
      <c r="E112" s="134"/>
      <c r="F112" s="134"/>
      <c r="G112" s="134"/>
      <c r="H112" s="134"/>
      <c r="I112" s="134"/>
      <c r="J112" s="134"/>
      <c r="K112" s="134"/>
      <c r="L112" s="134"/>
      <c r="M112" s="134"/>
      <c r="N112" s="134"/>
    </row>
    <row r="113" spans="1:14" ht="54.6" customHeight="1" x14ac:dyDescent="0.3">
      <c r="A113" s="25"/>
      <c r="B113" s="135" t="s">
        <v>144</v>
      </c>
      <c r="C113" s="135"/>
      <c r="D113" s="135"/>
      <c r="E113" s="135"/>
      <c r="F113" s="135"/>
      <c r="G113" s="135"/>
      <c r="H113" s="135"/>
      <c r="I113" s="135"/>
      <c r="J113" s="135"/>
      <c r="K113" s="135"/>
      <c r="L113" s="135"/>
      <c r="M113" s="135"/>
      <c r="N113" s="135"/>
    </row>
    <row r="114" spans="1:14" ht="9.6" customHeight="1" x14ac:dyDescent="0.3">
      <c r="A114" s="25"/>
      <c r="B114" s="122" t="s">
        <v>167</v>
      </c>
      <c r="C114" s="27"/>
      <c r="D114" s="27"/>
      <c r="E114" s="27"/>
      <c r="F114" s="27"/>
      <c r="G114" s="27"/>
      <c r="H114" s="27"/>
      <c r="I114" s="27"/>
      <c r="J114" s="27"/>
      <c r="K114" s="27"/>
      <c r="L114" s="27"/>
      <c r="M114" s="27"/>
      <c r="N114" s="27"/>
    </row>
    <row r="115" spans="1:14" ht="83.4" customHeight="1" x14ac:dyDescent="0.3">
      <c r="A115" s="25"/>
      <c r="B115" s="135" t="s">
        <v>145</v>
      </c>
      <c r="C115" s="135"/>
      <c r="D115" s="135"/>
      <c r="E115" s="135"/>
      <c r="F115" s="135"/>
      <c r="G115" s="135"/>
      <c r="H115" s="135"/>
      <c r="I115" s="135"/>
      <c r="J115" s="135"/>
      <c r="K115" s="135"/>
      <c r="L115" s="135"/>
      <c r="M115" s="135"/>
      <c r="N115" s="135"/>
    </row>
    <row r="116" spans="1:14" ht="9.6" customHeight="1" x14ac:dyDescent="0.3">
      <c r="A116" s="25"/>
      <c r="B116" s="122" t="s">
        <v>168</v>
      </c>
      <c r="C116" s="27"/>
      <c r="D116" s="27"/>
      <c r="E116" s="27"/>
      <c r="F116" s="27"/>
      <c r="G116" s="27"/>
      <c r="H116" s="27"/>
      <c r="I116" s="27"/>
      <c r="J116" s="27"/>
      <c r="K116" s="27"/>
      <c r="L116" s="27"/>
      <c r="M116" s="27"/>
      <c r="N116" s="27"/>
    </row>
    <row r="117" spans="1:14" ht="21.6" customHeight="1" x14ac:dyDescent="0.3">
      <c r="B117" s="128" t="s">
        <v>146</v>
      </c>
      <c r="C117" s="128"/>
      <c r="D117" s="128"/>
      <c r="E117" s="128"/>
      <c r="F117" s="128"/>
      <c r="G117" s="128"/>
      <c r="H117" s="128"/>
      <c r="I117" s="128"/>
      <c r="J117" s="128"/>
      <c r="K117" s="128"/>
      <c r="L117" s="128"/>
      <c r="M117" s="128"/>
      <c r="N117" s="128"/>
    </row>
    <row r="118" spans="1:14" ht="9.6" customHeight="1" x14ac:dyDescent="0.3">
      <c r="B118" s="116" t="s">
        <v>169</v>
      </c>
      <c r="C118" s="10"/>
      <c r="D118" s="10"/>
      <c r="E118" s="10"/>
      <c r="F118" s="10"/>
      <c r="G118" s="10"/>
      <c r="H118" s="10"/>
      <c r="I118" s="10"/>
      <c r="J118" s="10"/>
      <c r="K118" s="10"/>
      <c r="L118" s="10"/>
      <c r="M118" s="10"/>
      <c r="N118" s="10"/>
    </row>
    <row r="119" spans="1:14" ht="31.2" customHeight="1" x14ac:dyDescent="0.3">
      <c r="B119" s="128" t="s">
        <v>170</v>
      </c>
      <c r="C119" s="128"/>
      <c r="D119" s="128"/>
      <c r="E119" s="128"/>
      <c r="F119" s="128"/>
      <c r="G119" s="128"/>
      <c r="H119" s="128"/>
      <c r="I119" s="128"/>
      <c r="J119" s="128"/>
      <c r="K119" s="128"/>
      <c r="L119" s="128"/>
      <c r="M119" s="128"/>
      <c r="N119" s="128"/>
    </row>
    <row r="120" spans="1:14" ht="30" customHeight="1" x14ac:dyDescent="0.3">
      <c r="B120" s="128" t="s">
        <v>171</v>
      </c>
      <c r="C120" s="128"/>
      <c r="D120" s="128"/>
      <c r="E120" s="128"/>
      <c r="F120" s="128"/>
      <c r="G120" s="128"/>
      <c r="H120" s="128"/>
      <c r="I120" s="128"/>
      <c r="J120" s="128"/>
      <c r="K120" s="128"/>
      <c r="L120" s="128"/>
      <c r="M120" s="128"/>
      <c r="N120" s="128"/>
    </row>
    <row r="121" spans="1:14" ht="20.399999999999999" customHeight="1" x14ac:dyDescent="0.3">
      <c r="B121" s="128" t="s">
        <v>172</v>
      </c>
      <c r="C121" s="128"/>
      <c r="D121" s="128"/>
      <c r="E121" s="128"/>
      <c r="F121" s="128"/>
      <c r="G121" s="128"/>
      <c r="H121" s="128"/>
      <c r="I121" s="128"/>
      <c r="J121" s="128"/>
      <c r="K121" s="128"/>
      <c r="L121" s="128"/>
      <c r="M121" s="128"/>
      <c r="N121" s="128"/>
    </row>
    <row r="122" spans="1:14" ht="21" customHeight="1" x14ac:dyDescent="0.3">
      <c r="B122" s="128" t="s">
        <v>173</v>
      </c>
      <c r="C122" s="128"/>
      <c r="D122" s="128"/>
      <c r="E122" s="128"/>
      <c r="F122" s="128"/>
      <c r="G122" s="128"/>
      <c r="H122" s="128"/>
      <c r="I122" s="128"/>
      <c r="J122" s="128"/>
      <c r="K122" s="128"/>
      <c r="L122" s="128"/>
      <c r="M122" s="128"/>
      <c r="N122" s="128"/>
    </row>
    <row r="123" spans="1:14" ht="21" customHeight="1" x14ac:dyDescent="0.3">
      <c r="B123" s="128" t="s">
        <v>174</v>
      </c>
      <c r="C123" s="128"/>
      <c r="D123" s="128"/>
      <c r="E123" s="128"/>
      <c r="F123" s="128"/>
      <c r="G123" s="128"/>
      <c r="H123" s="128"/>
      <c r="I123" s="128"/>
      <c r="J123" s="128"/>
      <c r="K123" s="128"/>
      <c r="L123" s="128"/>
      <c r="M123" s="128"/>
      <c r="N123" s="128"/>
    </row>
    <row r="124" spans="1:14" ht="21" customHeight="1" x14ac:dyDescent="0.3">
      <c r="B124" s="128" t="s">
        <v>175</v>
      </c>
      <c r="C124" s="128"/>
      <c r="D124" s="128"/>
      <c r="E124" s="128"/>
      <c r="F124" s="128"/>
      <c r="G124" s="128"/>
      <c r="H124" s="128"/>
      <c r="I124" s="128"/>
      <c r="J124" s="128"/>
      <c r="K124" s="128"/>
      <c r="L124" s="128"/>
      <c r="M124" s="128"/>
      <c r="N124" s="128"/>
    </row>
    <row r="125" spans="1:14" ht="20.399999999999999" customHeight="1" x14ac:dyDescent="0.3">
      <c r="B125" s="128" t="s">
        <v>176</v>
      </c>
      <c r="C125" s="128"/>
      <c r="D125" s="128"/>
      <c r="E125" s="128"/>
      <c r="F125" s="128"/>
      <c r="G125" s="128"/>
      <c r="H125" s="128"/>
      <c r="I125" s="128"/>
      <c r="J125" s="128"/>
      <c r="K125" s="128"/>
      <c r="L125" s="128"/>
      <c r="M125" s="128"/>
      <c r="N125" s="128"/>
    </row>
    <row r="126" spans="1:14" ht="9.6" customHeight="1" x14ac:dyDescent="0.3">
      <c r="B126" s="132" t="s">
        <v>134</v>
      </c>
      <c r="C126" s="132"/>
      <c r="D126" s="132"/>
      <c r="E126" s="132"/>
      <c r="F126" s="132"/>
      <c r="G126" s="132"/>
      <c r="H126" s="132"/>
      <c r="I126" s="132"/>
      <c r="J126" s="132"/>
      <c r="K126" s="132"/>
      <c r="L126" s="132"/>
      <c r="M126" s="132"/>
      <c r="N126" s="132"/>
    </row>
    <row r="127" spans="1:14" ht="22.2" customHeight="1" x14ac:dyDescent="0.3">
      <c r="B127" s="128" t="s">
        <v>177</v>
      </c>
      <c r="C127" s="128"/>
      <c r="D127" s="128"/>
      <c r="E127" s="128"/>
      <c r="F127" s="128"/>
      <c r="G127" s="128"/>
      <c r="H127" s="128"/>
      <c r="I127" s="128"/>
      <c r="J127" s="128"/>
      <c r="K127" s="128"/>
      <c r="L127" s="128"/>
      <c r="M127" s="128"/>
      <c r="N127" s="128"/>
    </row>
    <row r="128" spans="1:14" ht="9.6" customHeight="1" x14ac:dyDescent="0.3">
      <c r="B128" s="131" t="s">
        <v>178</v>
      </c>
      <c r="C128" s="131"/>
      <c r="D128" s="131"/>
      <c r="E128" s="131"/>
      <c r="F128" s="131"/>
      <c r="G128" s="131"/>
      <c r="H128" s="131"/>
      <c r="I128" s="131"/>
      <c r="J128" s="131"/>
      <c r="K128" s="131"/>
      <c r="L128" s="131"/>
      <c r="M128" s="131"/>
      <c r="N128" s="131"/>
    </row>
    <row r="129" spans="2:14" ht="50.4" customHeight="1" x14ac:dyDescent="0.3">
      <c r="B129" s="130" t="s">
        <v>147</v>
      </c>
      <c r="C129" s="130"/>
      <c r="D129" s="130"/>
      <c r="E129" s="130"/>
      <c r="F129" s="130"/>
      <c r="G129" s="130"/>
      <c r="H129" s="130"/>
      <c r="I129" s="130"/>
      <c r="J129" s="130"/>
      <c r="K129" s="130"/>
      <c r="L129" s="130"/>
      <c r="M129" s="130"/>
      <c r="N129" s="130"/>
    </row>
    <row r="130" spans="2:14" ht="9.6" customHeight="1" x14ac:dyDescent="0.3">
      <c r="B130" s="133" t="s">
        <v>179</v>
      </c>
      <c r="C130" s="133"/>
      <c r="D130" s="133"/>
      <c r="E130" s="133"/>
      <c r="F130" s="133"/>
      <c r="G130" s="133"/>
      <c r="H130" s="133"/>
      <c r="I130" s="133"/>
      <c r="J130" s="133"/>
      <c r="K130" s="133"/>
      <c r="L130" s="133"/>
      <c r="M130" s="133"/>
      <c r="N130" s="133"/>
    </row>
    <row r="131" spans="2:14" ht="31.2" customHeight="1" x14ac:dyDescent="0.3">
      <c r="B131" s="130" t="s">
        <v>148</v>
      </c>
      <c r="C131" s="130"/>
      <c r="D131" s="130"/>
      <c r="E131" s="130"/>
      <c r="F131" s="130"/>
      <c r="G131" s="130"/>
      <c r="H131" s="130"/>
      <c r="I131" s="130"/>
      <c r="J131" s="130"/>
      <c r="K131" s="130"/>
      <c r="L131" s="130"/>
      <c r="M131" s="130"/>
      <c r="N131" s="130"/>
    </row>
    <row r="132" spans="2:14" ht="9.6" customHeight="1" x14ac:dyDescent="0.3">
      <c r="B132" s="131" t="s">
        <v>180</v>
      </c>
      <c r="C132" s="131"/>
      <c r="D132" s="131"/>
      <c r="E132" s="131"/>
      <c r="F132" s="131"/>
      <c r="G132" s="131"/>
      <c r="H132" s="131"/>
      <c r="I132" s="131"/>
      <c r="J132" s="131"/>
      <c r="K132" s="131"/>
      <c r="L132" s="131"/>
      <c r="M132" s="131"/>
      <c r="N132" s="131"/>
    </row>
    <row r="133" spans="2:14" x14ac:dyDescent="0.3">
      <c r="B133" s="129" t="s">
        <v>123</v>
      </c>
      <c r="C133" s="129"/>
      <c r="D133" s="129"/>
      <c r="E133" s="129"/>
      <c r="F133" s="129"/>
      <c r="G133" s="129"/>
      <c r="H133" s="129"/>
      <c r="I133" s="129"/>
      <c r="J133" s="129"/>
      <c r="K133" s="129"/>
      <c r="L133" s="129"/>
      <c r="M133" s="129"/>
      <c r="N133" s="129"/>
    </row>
    <row r="134" spans="2:14" ht="10.8" customHeight="1" x14ac:dyDescent="0.3">
      <c r="B134" s="133" t="s">
        <v>181</v>
      </c>
      <c r="C134" s="133"/>
      <c r="D134" s="133"/>
      <c r="E134" s="133"/>
      <c r="F134" s="133"/>
      <c r="G134" s="133"/>
      <c r="H134" s="133"/>
      <c r="I134" s="133"/>
      <c r="J134" s="133"/>
      <c r="K134" s="133"/>
      <c r="L134" s="133"/>
      <c r="M134" s="133"/>
      <c r="N134" s="133"/>
    </row>
    <row r="135" spans="2:14" ht="54.6" customHeight="1" x14ac:dyDescent="0.3">
      <c r="B135" s="128" t="s">
        <v>149</v>
      </c>
      <c r="C135" s="128"/>
      <c r="D135" s="128"/>
      <c r="E135" s="128"/>
      <c r="F135" s="128"/>
      <c r="G135" s="128"/>
      <c r="H135" s="128"/>
      <c r="I135" s="128"/>
      <c r="J135" s="128"/>
      <c r="K135" s="128"/>
      <c r="L135" s="128"/>
      <c r="M135" s="128"/>
      <c r="N135" s="128"/>
    </row>
    <row r="136" spans="2:14" ht="11.4" customHeight="1" x14ac:dyDescent="0.3">
      <c r="B136" s="183" t="s">
        <v>150</v>
      </c>
      <c r="C136" s="183"/>
      <c r="D136" s="183"/>
      <c r="E136" s="183"/>
      <c r="F136" s="183"/>
      <c r="G136" s="183"/>
      <c r="H136" s="183"/>
      <c r="I136" s="183"/>
      <c r="J136" s="183"/>
      <c r="K136" s="183"/>
      <c r="L136" s="183"/>
      <c r="M136" s="183"/>
      <c r="N136" s="183"/>
    </row>
    <row r="137" spans="2:14" ht="40.799999999999997" customHeight="1" x14ac:dyDescent="0.3">
      <c r="B137" s="128" t="s">
        <v>151</v>
      </c>
      <c r="C137" s="128"/>
      <c r="D137" s="128"/>
      <c r="E137" s="128"/>
      <c r="F137" s="128"/>
      <c r="G137" s="128"/>
      <c r="H137" s="128"/>
      <c r="I137" s="128"/>
      <c r="J137" s="128"/>
      <c r="K137" s="128"/>
      <c r="L137" s="128"/>
      <c r="M137" s="128"/>
      <c r="N137" s="128"/>
    </row>
    <row r="138" spans="2:14" ht="16.2" customHeight="1" x14ac:dyDescent="0.3">
      <c r="B138" s="128" t="s">
        <v>255</v>
      </c>
      <c r="C138" s="128"/>
      <c r="D138" s="128"/>
      <c r="E138" s="128"/>
      <c r="F138" s="128"/>
      <c r="G138" s="128"/>
      <c r="H138" s="128"/>
      <c r="I138" s="128"/>
      <c r="J138" s="128"/>
      <c r="K138" s="128"/>
      <c r="L138" s="128"/>
      <c r="M138" s="128"/>
      <c r="N138" s="128"/>
    </row>
    <row r="139" spans="2:14" ht="13.8" customHeight="1" x14ac:dyDescent="0.3">
      <c r="B139" s="108"/>
      <c r="C139" s="108"/>
      <c r="D139" s="108"/>
      <c r="E139" s="108"/>
      <c r="F139" s="108"/>
      <c r="G139" s="108"/>
      <c r="H139" s="108"/>
      <c r="I139" s="108"/>
      <c r="J139" s="108"/>
      <c r="K139" s="108" t="s">
        <v>254</v>
      </c>
      <c r="L139" s="214"/>
      <c r="M139" s="214"/>
      <c r="N139" s="214"/>
    </row>
    <row r="140" spans="2:14" ht="13.8" customHeight="1" x14ac:dyDescent="0.3">
      <c r="B140" s="108"/>
      <c r="C140" s="108"/>
      <c r="D140" s="108"/>
      <c r="E140" s="108"/>
      <c r="F140" s="108"/>
      <c r="G140" s="108"/>
      <c r="H140" s="108"/>
      <c r="I140" s="108"/>
      <c r="J140" s="108"/>
      <c r="K140" s="108"/>
      <c r="L140" s="123"/>
      <c r="M140" s="123"/>
      <c r="N140" s="123"/>
    </row>
    <row r="141" spans="2:14" ht="13.8" customHeight="1" x14ac:dyDescent="0.3">
      <c r="B141" s="108"/>
      <c r="C141" s="108"/>
      <c r="D141" s="108"/>
      <c r="E141" s="108"/>
      <c r="F141" s="108"/>
      <c r="G141" s="108"/>
      <c r="H141" s="108"/>
      <c r="I141" s="108"/>
      <c r="J141" s="108"/>
      <c r="K141" s="108"/>
      <c r="L141" s="123"/>
      <c r="M141" s="123"/>
      <c r="N141" s="123"/>
    </row>
    <row r="142" spans="2:14" ht="13.8" customHeight="1" x14ac:dyDescent="0.3">
      <c r="B142" s="115" t="s">
        <v>182</v>
      </c>
      <c r="C142" s="108"/>
      <c r="D142" s="108"/>
      <c r="E142" s="108"/>
      <c r="F142" s="108"/>
      <c r="G142" s="108"/>
      <c r="H142" s="108"/>
      <c r="I142" s="108"/>
      <c r="J142" s="108"/>
      <c r="K142" s="108"/>
      <c r="L142" s="108"/>
      <c r="M142" s="108"/>
      <c r="N142" s="108"/>
    </row>
    <row r="143" spans="2:14" ht="35.4" customHeight="1" x14ac:dyDescent="0.3">
      <c r="B143" s="128" t="s">
        <v>152</v>
      </c>
      <c r="C143" s="128"/>
      <c r="D143" s="128"/>
      <c r="E143" s="128"/>
      <c r="F143" s="128"/>
      <c r="G143" s="128"/>
      <c r="H143" s="128"/>
      <c r="I143" s="128"/>
      <c r="J143" s="128"/>
      <c r="K143" s="128"/>
      <c r="L143" s="128"/>
      <c r="M143" s="128"/>
      <c r="N143" s="115"/>
    </row>
    <row r="144" spans="2:14" ht="9.6" customHeight="1" x14ac:dyDescent="0.3">
      <c r="B144" s="115" t="s">
        <v>183</v>
      </c>
      <c r="C144" s="116"/>
      <c r="D144" s="116"/>
      <c r="E144" s="116"/>
      <c r="F144" s="116"/>
      <c r="G144" s="116"/>
      <c r="H144" s="116"/>
      <c r="I144" s="116"/>
      <c r="J144" s="116"/>
      <c r="K144" s="116"/>
      <c r="L144" s="116"/>
      <c r="M144" s="116"/>
      <c r="N144" s="116"/>
    </row>
    <row r="145" spans="2:14" ht="9.6" customHeight="1" x14ac:dyDescent="0.3">
      <c r="B145" s="116" t="s">
        <v>124</v>
      </c>
      <c r="C145" s="116"/>
      <c r="D145" s="116"/>
      <c r="E145" s="116"/>
      <c r="F145" s="116"/>
      <c r="G145" s="116"/>
      <c r="H145" s="116"/>
      <c r="I145" s="116"/>
      <c r="J145" s="116"/>
      <c r="K145" s="116"/>
      <c r="L145" s="116"/>
      <c r="M145" s="116"/>
      <c r="N145" s="116"/>
    </row>
    <row r="146" spans="2:14" ht="9.6" customHeight="1" x14ac:dyDescent="0.3">
      <c r="B146" s="116" t="s">
        <v>184</v>
      </c>
      <c r="C146" s="116"/>
      <c r="D146" s="116"/>
      <c r="E146" s="116"/>
      <c r="F146" s="116"/>
      <c r="G146" s="116"/>
      <c r="H146" s="116"/>
      <c r="I146" s="116"/>
      <c r="J146" s="116"/>
      <c r="K146" s="116"/>
      <c r="L146" s="116"/>
      <c r="M146" s="116"/>
      <c r="N146" s="116"/>
    </row>
    <row r="147" spans="2:14" ht="9.6" customHeight="1" x14ac:dyDescent="0.3">
      <c r="B147" s="116" t="s">
        <v>185</v>
      </c>
      <c r="C147" s="116"/>
      <c r="D147" s="116"/>
      <c r="E147" s="116"/>
      <c r="F147" s="116"/>
      <c r="G147" s="116"/>
      <c r="H147" s="116"/>
      <c r="I147" s="116"/>
      <c r="J147" s="116"/>
      <c r="K147" s="116"/>
      <c r="L147" s="116"/>
      <c r="M147" s="116"/>
      <c r="N147" s="116"/>
    </row>
    <row r="148" spans="2:14" ht="9.6" customHeight="1" x14ac:dyDescent="0.3">
      <c r="B148" s="116" t="s">
        <v>186</v>
      </c>
      <c r="C148" s="116"/>
      <c r="D148" s="116"/>
      <c r="E148" s="116"/>
      <c r="F148" s="116"/>
      <c r="G148" s="116"/>
      <c r="H148" s="116"/>
      <c r="I148" s="116"/>
      <c r="J148" s="116"/>
      <c r="K148" s="116"/>
      <c r="L148" s="116"/>
      <c r="M148" s="116"/>
      <c r="N148" s="116"/>
    </row>
    <row r="149" spans="2:14" ht="9.6" customHeight="1" x14ac:dyDescent="0.3">
      <c r="B149" s="116" t="s">
        <v>187</v>
      </c>
      <c r="C149" s="116"/>
      <c r="D149" s="116"/>
      <c r="E149" s="116"/>
      <c r="F149" s="116"/>
      <c r="G149" s="116"/>
      <c r="H149" s="116"/>
      <c r="I149" s="116"/>
      <c r="J149" s="116"/>
      <c r="K149" s="116"/>
      <c r="L149" s="116"/>
      <c r="M149" s="116"/>
      <c r="N149" s="116"/>
    </row>
    <row r="150" spans="2:14" ht="9.6" customHeight="1" x14ac:dyDescent="0.3">
      <c r="B150" s="116" t="s">
        <v>188</v>
      </c>
      <c r="C150" s="116"/>
      <c r="D150" s="116"/>
      <c r="E150" s="116"/>
      <c r="F150" s="116"/>
      <c r="G150" s="116"/>
      <c r="H150" s="116"/>
      <c r="I150" s="116"/>
      <c r="J150" s="116"/>
      <c r="K150" s="116"/>
      <c r="L150" s="116"/>
      <c r="M150" s="116"/>
      <c r="N150" s="116"/>
    </row>
    <row r="151" spans="2:14" ht="9.6" customHeight="1" x14ac:dyDescent="0.3">
      <c r="B151" s="116" t="s">
        <v>189</v>
      </c>
      <c r="C151" s="116"/>
      <c r="D151" s="116"/>
      <c r="E151" s="116"/>
      <c r="F151" s="116"/>
      <c r="G151" s="116"/>
      <c r="H151" s="116"/>
      <c r="I151" s="116"/>
      <c r="J151" s="116"/>
      <c r="K151" s="116"/>
      <c r="L151" s="116"/>
      <c r="M151" s="116"/>
      <c r="N151" s="116"/>
    </row>
    <row r="152" spans="2:14" ht="9.6" customHeight="1" x14ac:dyDescent="0.3">
      <c r="B152" s="116" t="s">
        <v>190</v>
      </c>
      <c r="C152" s="116"/>
      <c r="D152" s="116"/>
      <c r="E152" s="116"/>
      <c r="F152" s="116"/>
      <c r="G152" s="116"/>
      <c r="H152" s="116"/>
      <c r="I152" s="116"/>
      <c r="J152" s="116"/>
      <c r="K152" s="116"/>
      <c r="L152" s="116"/>
      <c r="M152" s="116"/>
      <c r="N152" s="116"/>
    </row>
    <row r="153" spans="2:14" ht="17.399999999999999" customHeight="1" x14ac:dyDescent="0.3">
      <c r="B153" s="116" t="s">
        <v>135</v>
      </c>
      <c r="C153" s="108"/>
      <c r="D153" s="108"/>
      <c r="E153" s="108"/>
      <c r="F153" s="108"/>
      <c r="G153" s="108"/>
      <c r="H153" s="108"/>
      <c r="I153" s="108"/>
      <c r="J153" s="108"/>
      <c r="K153" s="108"/>
      <c r="L153" s="108"/>
      <c r="M153" s="108"/>
      <c r="N153" s="108"/>
    </row>
    <row r="154" spans="2:14" ht="32.4" customHeight="1" x14ac:dyDescent="0.3">
      <c r="B154" s="128" t="s">
        <v>191</v>
      </c>
      <c r="C154" s="128"/>
      <c r="D154" s="128"/>
      <c r="E154" s="128"/>
      <c r="F154" s="128"/>
      <c r="G154" s="128"/>
      <c r="H154" s="128"/>
      <c r="I154" s="128"/>
      <c r="J154" s="128"/>
      <c r="K154" s="128"/>
      <c r="L154" s="128"/>
      <c r="M154" s="128"/>
      <c r="N154" s="108"/>
    </row>
    <row r="155" spans="2:14" ht="33.6" customHeight="1" x14ac:dyDescent="0.3">
      <c r="B155" s="128" t="s">
        <v>192</v>
      </c>
      <c r="C155" s="128"/>
      <c r="D155" s="128"/>
      <c r="E155" s="128"/>
      <c r="F155" s="128"/>
      <c r="G155" s="128"/>
      <c r="H155" s="128"/>
      <c r="I155" s="128"/>
      <c r="J155" s="128"/>
      <c r="K155" s="128"/>
      <c r="L155" s="128"/>
      <c r="M155" s="128"/>
      <c r="N155" s="128"/>
    </row>
    <row r="156" spans="2:14" ht="27" customHeight="1" x14ac:dyDescent="0.3">
      <c r="B156" s="128" t="s">
        <v>153</v>
      </c>
      <c r="C156" s="128"/>
      <c r="D156" s="128"/>
      <c r="E156" s="128"/>
      <c r="F156" s="128"/>
      <c r="G156" s="128"/>
      <c r="H156" s="128"/>
      <c r="I156" s="128"/>
      <c r="J156" s="128"/>
      <c r="K156" s="128"/>
      <c r="L156" s="128"/>
      <c r="M156" s="128"/>
      <c r="N156" s="128"/>
    </row>
    <row r="157" spans="2:14" ht="14.4" customHeight="1" x14ac:dyDescent="0.3">
      <c r="B157" s="115" t="s">
        <v>193</v>
      </c>
      <c r="C157" s="108"/>
      <c r="D157" s="108"/>
      <c r="E157" s="108"/>
      <c r="F157" s="108"/>
      <c r="G157" s="108"/>
      <c r="H157" s="108"/>
      <c r="I157" s="108"/>
      <c r="J157" s="108"/>
      <c r="K157" s="108"/>
      <c r="L157" s="108"/>
      <c r="M157" s="108"/>
      <c r="N157" s="108"/>
    </row>
    <row r="158" spans="2:14" ht="33.6" customHeight="1" x14ac:dyDescent="0.3">
      <c r="B158" s="128" t="s">
        <v>125</v>
      </c>
      <c r="C158" s="128"/>
      <c r="D158" s="128"/>
      <c r="E158" s="128"/>
      <c r="F158" s="128"/>
      <c r="G158" s="128"/>
      <c r="H158" s="128"/>
      <c r="I158" s="128"/>
      <c r="J158" s="128"/>
      <c r="K158" s="128"/>
      <c r="L158" s="128"/>
      <c r="M158" s="128"/>
      <c r="N158" s="128"/>
    </row>
    <row r="159" spans="2:14" ht="7.8" customHeight="1" x14ac:dyDescent="0.3">
      <c r="B159" s="116" t="s">
        <v>126</v>
      </c>
      <c r="C159" s="115"/>
      <c r="D159" s="115"/>
      <c r="E159" s="115"/>
      <c r="F159" s="115"/>
      <c r="G159" s="115"/>
      <c r="H159" s="115"/>
      <c r="I159" s="115"/>
      <c r="J159" s="115"/>
      <c r="K159" s="115"/>
      <c r="L159" s="115"/>
      <c r="M159" s="115"/>
      <c r="N159" s="115"/>
    </row>
    <row r="160" spans="2:14" ht="18.600000000000001" customHeight="1" x14ac:dyDescent="0.3">
      <c r="B160" s="115" t="s">
        <v>194</v>
      </c>
      <c r="C160" s="108"/>
      <c r="D160" s="108"/>
      <c r="E160" s="108"/>
      <c r="F160" s="108"/>
      <c r="G160" s="108"/>
      <c r="H160" s="108"/>
      <c r="I160" s="108"/>
      <c r="J160" s="108"/>
      <c r="K160" s="108"/>
      <c r="L160" s="108"/>
      <c r="M160" s="108"/>
      <c r="N160" s="108"/>
    </row>
    <row r="161" spans="2:14" ht="31.2" customHeight="1" x14ac:dyDescent="0.3">
      <c r="B161" s="126" t="s">
        <v>154</v>
      </c>
      <c r="C161" s="126"/>
      <c r="D161" s="126"/>
      <c r="E161" s="126"/>
      <c r="F161" s="126"/>
      <c r="G161" s="126"/>
      <c r="H161" s="126"/>
      <c r="I161" s="126"/>
      <c r="J161" s="126"/>
      <c r="K161" s="126"/>
      <c r="L161" s="126"/>
      <c r="M161" s="126"/>
      <c r="N161" s="116"/>
    </row>
    <row r="162" spans="2:14" ht="10.8" customHeight="1" x14ac:dyDescent="0.3">
      <c r="B162" s="116" t="s">
        <v>136</v>
      </c>
      <c r="C162" s="108"/>
      <c r="D162" s="108"/>
      <c r="E162" s="108"/>
      <c r="F162" s="108"/>
      <c r="G162" s="108"/>
      <c r="H162" s="108"/>
      <c r="I162" s="108"/>
      <c r="J162" s="108"/>
      <c r="K162" s="108"/>
      <c r="L162" s="108"/>
      <c r="M162" s="108"/>
      <c r="N162" s="108"/>
    </row>
    <row r="163" spans="2:14" ht="11.4" customHeight="1" x14ac:dyDescent="0.3">
      <c r="B163" s="128" t="s">
        <v>195</v>
      </c>
      <c r="C163" s="128"/>
      <c r="D163" s="128"/>
      <c r="E163" s="128"/>
      <c r="F163" s="128"/>
      <c r="G163" s="128"/>
      <c r="H163" s="128"/>
      <c r="I163" s="128"/>
      <c r="J163" s="128"/>
      <c r="K163" s="128"/>
      <c r="L163" s="128"/>
      <c r="M163" s="128"/>
      <c r="N163" s="128"/>
    </row>
    <row r="164" spans="2:14" ht="33" customHeight="1" x14ac:dyDescent="0.3">
      <c r="B164" s="126" t="s">
        <v>257</v>
      </c>
      <c r="C164" s="126"/>
      <c r="D164" s="126"/>
      <c r="E164" s="126"/>
      <c r="F164" s="126"/>
      <c r="G164" s="126"/>
      <c r="H164" s="126"/>
      <c r="I164" s="126"/>
      <c r="J164" s="126"/>
      <c r="K164" s="126"/>
      <c r="L164" s="126"/>
      <c r="M164" s="126"/>
      <c r="N164" s="116"/>
    </row>
    <row r="165" spans="2:14" ht="9.6" customHeight="1" x14ac:dyDescent="0.3">
      <c r="B165" s="116" t="s">
        <v>155</v>
      </c>
      <c r="C165" s="116"/>
      <c r="D165" s="116"/>
      <c r="E165" s="116"/>
      <c r="F165" s="116"/>
      <c r="G165" s="116"/>
      <c r="H165" s="116"/>
      <c r="I165" s="116"/>
      <c r="J165" s="116"/>
      <c r="K165" s="116"/>
      <c r="L165" s="116"/>
      <c r="M165" s="116"/>
      <c r="N165" s="116"/>
    </row>
    <row r="166" spans="2:14" ht="9.6" customHeight="1" x14ac:dyDescent="0.3">
      <c r="B166" s="116" t="s">
        <v>196</v>
      </c>
      <c r="C166" s="116"/>
      <c r="D166" s="116"/>
      <c r="E166" s="116"/>
      <c r="F166" s="116"/>
      <c r="G166" s="116"/>
      <c r="H166" s="116"/>
      <c r="I166" s="116"/>
      <c r="J166" s="116"/>
      <c r="K166" s="116"/>
      <c r="L166" s="116"/>
      <c r="M166" s="116"/>
      <c r="N166" s="116"/>
    </row>
    <row r="167" spans="2:14" ht="9.6" customHeight="1" x14ac:dyDescent="0.3">
      <c r="B167" s="116" t="s">
        <v>197</v>
      </c>
      <c r="C167" s="116"/>
      <c r="D167" s="116"/>
      <c r="E167" s="116"/>
      <c r="F167" s="116"/>
      <c r="G167" s="116"/>
      <c r="H167" s="116"/>
      <c r="I167" s="116"/>
      <c r="J167" s="116"/>
      <c r="K167" s="116"/>
      <c r="L167" s="116"/>
      <c r="M167" s="116"/>
      <c r="N167" s="116"/>
    </row>
    <row r="168" spans="2:14" ht="9.6" customHeight="1" x14ac:dyDescent="0.3">
      <c r="B168" s="116" t="s">
        <v>198</v>
      </c>
      <c r="C168" s="116"/>
      <c r="D168" s="116"/>
      <c r="E168" s="116"/>
      <c r="F168" s="116"/>
      <c r="G168" s="116"/>
      <c r="H168" s="116"/>
      <c r="I168" s="116"/>
      <c r="J168" s="116"/>
      <c r="K168" s="116"/>
      <c r="L168" s="116"/>
      <c r="M168" s="116"/>
      <c r="N168" s="116"/>
    </row>
    <row r="169" spans="2:14" ht="13.8" customHeight="1" x14ac:dyDescent="0.3">
      <c r="B169" s="116" t="s">
        <v>199</v>
      </c>
      <c r="C169" s="108"/>
      <c r="D169" s="108"/>
      <c r="E169" s="108"/>
      <c r="F169" s="108"/>
      <c r="G169" s="108"/>
      <c r="H169" s="108"/>
      <c r="I169" s="108"/>
      <c r="J169" s="108"/>
      <c r="K169" s="108"/>
      <c r="L169" s="108"/>
      <c r="M169" s="108"/>
      <c r="N169" s="108"/>
    </row>
    <row r="170" spans="2:14" ht="44.4" customHeight="1" x14ac:dyDescent="0.3">
      <c r="B170" s="126" t="s">
        <v>258</v>
      </c>
      <c r="C170" s="126"/>
      <c r="D170" s="126"/>
      <c r="E170" s="126"/>
      <c r="F170" s="126"/>
      <c r="G170" s="126"/>
      <c r="H170" s="126"/>
      <c r="I170" s="126"/>
      <c r="J170" s="126"/>
      <c r="K170" s="126"/>
      <c r="L170" s="126"/>
      <c r="M170" s="126"/>
      <c r="N170" s="115"/>
    </row>
    <row r="171" spans="2:14" ht="9.6" customHeight="1" x14ac:dyDescent="0.3">
      <c r="B171" s="115" t="s">
        <v>156</v>
      </c>
      <c r="C171" s="116"/>
      <c r="D171" s="116"/>
      <c r="E171" s="116"/>
      <c r="F171" s="116"/>
      <c r="G171" s="116"/>
      <c r="H171" s="116"/>
      <c r="I171" s="116"/>
      <c r="J171" s="116"/>
      <c r="K171" s="116"/>
      <c r="L171" s="116"/>
      <c r="M171" s="116"/>
      <c r="N171" s="116"/>
    </row>
    <row r="172" spans="2:14" ht="15.6" customHeight="1" x14ac:dyDescent="0.3">
      <c r="B172" s="129" t="s">
        <v>200</v>
      </c>
      <c r="C172" s="129"/>
      <c r="D172" s="129"/>
      <c r="E172" s="129"/>
      <c r="F172" s="129"/>
      <c r="G172" s="129"/>
      <c r="H172" s="129"/>
      <c r="I172" s="129"/>
      <c r="J172" s="129"/>
      <c r="K172" s="129"/>
      <c r="L172" s="129"/>
      <c r="M172" s="129"/>
      <c r="N172" s="129"/>
    </row>
    <row r="173" spans="2:14" ht="45" customHeight="1" x14ac:dyDescent="0.3">
      <c r="B173" s="128" t="s">
        <v>201</v>
      </c>
      <c r="C173" s="128"/>
      <c r="D173" s="128"/>
      <c r="E173" s="128"/>
      <c r="F173" s="128"/>
      <c r="G173" s="128"/>
      <c r="H173" s="128"/>
      <c r="I173" s="128"/>
      <c r="J173" s="128"/>
      <c r="K173" s="128"/>
      <c r="L173" s="128"/>
      <c r="M173" s="128"/>
      <c r="N173" s="128"/>
    </row>
    <row r="174" spans="2:14" ht="34.200000000000003" customHeight="1" x14ac:dyDescent="0.3">
      <c r="B174" s="128" t="s">
        <v>202</v>
      </c>
      <c r="C174" s="128"/>
      <c r="D174" s="128"/>
      <c r="E174" s="128"/>
      <c r="F174" s="128"/>
      <c r="G174" s="128"/>
      <c r="H174" s="128"/>
      <c r="I174" s="128"/>
      <c r="J174" s="128"/>
      <c r="K174" s="128"/>
      <c r="L174" s="128"/>
      <c r="M174" s="128"/>
      <c r="N174" s="128"/>
    </row>
    <row r="175" spans="2:14" ht="23.4" customHeight="1" x14ac:dyDescent="0.3">
      <c r="B175" s="128" t="s">
        <v>157</v>
      </c>
      <c r="C175" s="128"/>
      <c r="D175" s="128"/>
      <c r="E175" s="128"/>
      <c r="F175" s="128"/>
      <c r="G175" s="128"/>
      <c r="H175" s="128"/>
      <c r="I175" s="128"/>
      <c r="J175" s="128"/>
      <c r="K175" s="128"/>
      <c r="L175" s="128"/>
      <c r="M175" s="128"/>
      <c r="N175" s="128"/>
    </row>
    <row r="176" spans="2:14" ht="30.6" customHeight="1" x14ac:dyDescent="0.3">
      <c r="B176" s="128" t="s">
        <v>203</v>
      </c>
      <c r="C176" s="128"/>
      <c r="D176" s="128"/>
      <c r="E176" s="128"/>
      <c r="F176" s="128"/>
      <c r="G176" s="128"/>
      <c r="H176" s="128"/>
      <c r="I176" s="128"/>
      <c r="J176" s="128"/>
      <c r="K176" s="128"/>
      <c r="L176" s="128"/>
      <c r="M176" s="128"/>
      <c r="N176" s="128"/>
    </row>
    <row r="177" spans="2:14" ht="24.6" customHeight="1" x14ac:dyDescent="0.3">
      <c r="B177" s="108"/>
      <c r="C177" s="108"/>
      <c r="D177" s="108"/>
      <c r="E177" s="108"/>
      <c r="F177" s="108"/>
      <c r="G177" s="108"/>
      <c r="H177" s="108"/>
      <c r="I177" s="108"/>
      <c r="J177" s="108"/>
      <c r="K177" s="108" t="s">
        <v>254</v>
      </c>
      <c r="L177" s="214"/>
      <c r="M177" s="214"/>
      <c r="N177" s="214"/>
    </row>
    <row r="178" spans="2:14" ht="30.6" customHeight="1" x14ac:dyDescent="0.3">
      <c r="B178" s="108"/>
      <c r="C178" s="108"/>
      <c r="D178" s="108"/>
      <c r="E178" s="108"/>
      <c r="F178" s="108"/>
      <c r="G178" s="108"/>
      <c r="H178" s="108"/>
      <c r="I178" s="108"/>
      <c r="J178" s="108"/>
      <c r="K178" s="108"/>
      <c r="L178" s="108"/>
      <c r="M178" s="108"/>
      <c r="N178" s="108"/>
    </row>
    <row r="179" spans="2:14" ht="21.6" customHeight="1" x14ac:dyDescent="0.3">
      <c r="B179" s="128" t="s">
        <v>204</v>
      </c>
      <c r="C179" s="128"/>
      <c r="D179" s="128"/>
      <c r="E179" s="128"/>
      <c r="F179" s="128"/>
      <c r="G179" s="128"/>
      <c r="H179" s="128"/>
      <c r="I179" s="128"/>
      <c r="J179" s="128"/>
      <c r="K179" s="128"/>
      <c r="L179" s="128"/>
      <c r="M179" s="128"/>
      <c r="N179" s="128"/>
    </row>
    <row r="180" spans="2:14" ht="21.6" customHeight="1" x14ac:dyDescent="0.3">
      <c r="B180" s="128" t="s">
        <v>205</v>
      </c>
      <c r="C180" s="128"/>
      <c r="D180" s="128"/>
      <c r="E180" s="128"/>
      <c r="F180" s="128"/>
      <c r="G180" s="128"/>
      <c r="H180" s="128"/>
      <c r="I180" s="128"/>
      <c r="J180" s="128"/>
      <c r="K180" s="128"/>
      <c r="L180" s="128"/>
      <c r="M180" s="128"/>
      <c r="N180" s="128"/>
    </row>
    <row r="181" spans="2:14" ht="4.8" customHeight="1" x14ac:dyDescent="0.3">
      <c r="B181" s="108"/>
      <c r="C181" s="108"/>
      <c r="D181" s="108"/>
      <c r="E181" s="108"/>
      <c r="F181" s="108"/>
      <c r="G181" s="108"/>
      <c r="H181" s="108"/>
      <c r="I181" s="108"/>
      <c r="J181" s="108"/>
    </row>
    <row r="182" spans="2:14" ht="20.399999999999999" customHeight="1" x14ac:dyDescent="0.3">
      <c r="B182" s="117" t="s">
        <v>206</v>
      </c>
      <c r="C182" s="108"/>
      <c r="D182" s="108"/>
      <c r="E182" s="108"/>
      <c r="F182" s="108"/>
      <c r="G182" s="108"/>
      <c r="H182" s="108"/>
      <c r="I182" s="108"/>
      <c r="J182" s="108"/>
      <c r="K182" s="108"/>
      <c r="L182" s="108"/>
      <c r="M182" s="108"/>
      <c r="N182" s="108"/>
    </row>
    <row r="183" spans="2:14" ht="54.6" customHeight="1" x14ac:dyDescent="0.3">
      <c r="B183" s="128" t="s">
        <v>207</v>
      </c>
      <c r="C183" s="128"/>
      <c r="D183" s="128"/>
      <c r="E183" s="128"/>
      <c r="F183" s="128"/>
      <c r="G183" s="128"/>
      <c r="H183" s="128"/>
      <c r="I183" s="128"/>
      <c r="J183" s="128"/>
      <c r="K183" s="128"/>
      <c r="L183" s="128"/>
      <c r="M183" s="128"/>
      <c r="N183" s="128"/>
    </row>
    <row r="184" spans="2:14" ht="9.6" customHeight="1" x14ac:dyDescent="0.3">
      <c r="B184" s="117" t="s">
        <v>162</v>
      </c>
      <c r="C184" s="116"/>
      <c r="D184" s="116"/>
      <c r="E184" s="116"/>
      <c r="F184" s="116"/>
      <c r="G184" s="116"/>
      <c r="H184" s="116"/>
      <c r="I184" s="116"/>
      <c r="J184" s="116"/>
      <c r="K184" s="116"/>
      <c r="L184" s="116"/>
      <c r="M184" s="116"/>
      <c r="N184" s="116"/>
    </row>
    <row r="185" spans="2:14" ht="12" customHeight="1" x14ac:dyDescent="0.3">
      <c r="B185" s="129" t="s">
        <v>163</v>
      </c>
      <c r="C185" s="129"/>
      <c r="D185" s="129"/>
      <c r="E185" s="129"/>
      <c r="F185" s="129"/>
      <c r="G185" s="129"/>
      <c r="H185" s="129"/>
      <c r="I185" s="129"/>
      <c r="J185" s="129"/>
      <c r="K185" s="129"/>
      <c r="L185" s="129"/>
      <c r="M185" s="129"/>
      <c r="N185" s="129"/>
    </row>
    <row r="186" spans="2:14" ht="36" customHeight="1" x14ac:dyDescent="0.3">
      <c r="B186" s="128" t="s">
        <v>158</v>
      </c>
      <c r="C186" s="128"/>
      <c r="D186" s="128"/>
      <c r="E186" s="128"/>
      <c r="F186" s="128"/>
      <c r="G186" s="128"/>
      <c r="H186" s="128"/>
      <c r="I186" s="128"/>
      <c r="J186" s="128"/>
      <c r="K186" s="128"/>
      <c r="L186" s="128"/>
      <c r="M186" s="128"/>
      <c r="N186" s="128"/>
    </row>
    <row r="187" spans="2:14" ht="22.2" customHeight="1" x14ac:dyDescent="0.3">
      <c r="B187" s="128" t="s">
        <v>159</v>
      </c>
      <c r="C187" s="128"/>
      <c r="D187" s="128"/>
      <c r="E187" s="128"/>
      <c r="F187" s="128"/>
      <c r="G187" s="128"/>
      <c r="H187" s="128"/>
      <c r="I187" s="128"/>
      <c r="J187" s="128"/>
      <c r="K187" s="128"/>
      <c r="L187" s="128"/>
      <c r="M187" s="128"/>
      <c r="N187" s="128"/>
    </row>
    <row r="188" spans="2:14" ht="21" customHeight="1" x14ac:dyDescent="0.3">
      <c r="B188" s="128" t="s">
        <v>160</v>
      </c>
      <c r="C188" s="128"/>
      <c r="D188" s="128"/>
      <c r="E188" s="128"/>
      <c r="F188" s="128"/>
      <c r="G188" s="128"/>
      <c r="H188" s="128"/>
      <c r="I188" s="128"/>
      <c r="J188" s="128"/>
      <c r="K188" s="128"/>
      <c r="L188" s="128"/>
      <c r="M188" s="128"/>
      <c r="N188" s="128"/>
    </row>
    <row r="189" spans="2:14" ht="24.6" customHeight="1" x14ac:dyDescent="0.3">
      <c r="B189" s="128" t="s">
        <v>161</v>
      </c>
      <c r="C189" s="128"/>
      <c r="D189" s="128"/>
      <c r="E189" s="128"/>
      <c r="F189" s="128"/>
      <c r="G189" s="128"/>
      <c r="H189" s="128"/>
      <c r="I189" s="128"/>
      <c r="J189" s="128"/>
      <c r="K189" s="128"/>
      <c r="L189" s="128"/>
      <c r="M189" s="128"/>
      <c r="N189" s="128"/>
    </row>
    <row r="190" spans="2:14" ht="19.8" customHeight="1" x14ac:dyDescent="0.3">
      <c r="B190" s="116" t="s">
        <v>164</v>
      </c>
      <c r="C190" s="108"/>
      <c r="D190" s="108"/>
      <c r="E190" s="108"/>
      <c r="F190" s="108"/>
      <c r="G190" s="108"/>
      <c r="H190" s="108"/>
      <c r="I190" s="108"/>
      <c r="J190" s="108"/>
      <c r="K190" s="108"/>
      <c r="L190" s="108"/>
      <c r="M190" s="108"/>
      <c r="N190" s="108"/>
    </row>
    <row r="191" spans="2:14" ht="73.8" customHeight="1" x14ac:dyDescent="0.3">
      <c r="B191" s="126" t="s">
        <v>127</v>
      </c>
      <c r="C191" s="126"/>
      <c r="D191" s="126"/>
      <c r="E191" s="126"/>
      <c r="F191" s="126"/>
      <c r="G191" s="126"/>
      <c r="H191" s="126"/>
      <c r="I191" s="126"/>
      <c r="J191" s="126"/>
      <c r="K191" s="126"/>
      <c r="L191" s="126"/>
      <c r="M191" s="126"/>
      <c r="N191" s="126"/>
    </row>
    <row r="192" spans="2:14" ht="72" customHeight="1" x14ac:dyDescent="0.3">
      <c r="B192" s="126" t="s">
        <v>128</v>
      </c>
      <c r="C192" s="126"/>
      <c r="D192" s="126"/>
      <c r="E192" s="126"/>
      <c r="F192" s="126"/>
      <c r="G192" s="126"/>
      <c r="H192" s="126"/>
      <c r="I192" s="126"/>
      <c r="J192" s="126"/>
      <c r="K192" s="126"/>
      <c r="L192" s="126"/>
      <c r="M192" s="126"/>
      <c r="N192" s="126"/>
    </row>
    <row r="193" spans="2:14" ht="20.399999999999999" customHeight="1" x14ac:dyDescent="0.3">
      <c r="B193" s="117" t="s">
        <v>165</v>
      </c>
      <c r="C193" s="108"/>
      <c r="D193" s="108"/>
      <c r="E193" s="108"/>
      <c r="F193" s="108"/>
      <c r="G193" s="108"/>
      <c r="H193" s="108"/>
      <c r="I193" s="108"/>
      <c r="J193" s="108"/>
      <c r="K193" s="108"/>
      <c r="L193" s="108"/>
      <c r="M193" s="108"/>
      <c r="N193" s="108"/>
    </row>
    <row r="194" spans="2:14" ht="21" customHeight="1" x14ac:dyDescent="0.3">
      <c r="B194" s="128" t="s">
        <v>129</v>
      </c>
      <c r="C194" s="128"/>
      <c r="D194" s="128"/>
      <c r="E194" s="128"/>
      <c r="F194" s="128"/>
      <c r="G194" s="128"/>
      <c r="H194" s="128"/>
      <c r="I194" s="128"/>
      <c r="J194" s="128"/>
      <c r="K194" s="128"/>
      <c r="L194" s="128"/>
      <c r="M194" s="128"/>
      <c r="N194" s="128"/>
    </row>
    <row r="195" spans="2:14" ht="18.600000000000001" customHeight="1" x14ac:dyDescent="0.3">
      <c r="B195" s="20" t="s">
        <v>208</v>
      </c>
      <c r="C195" s="108"/>
      <c r="D195" s="108"/>
      <c r="E195" s="108"/>
      <c r="F195" s="108"/>
      <c r="G195" s="108"/>
      <c r="H195" s="108"/>
      <c r="I195" s="108"/>
      <c r="J195" s="108"/>
      <c r="K195" s="108"/>
      <c r="L195" s="108"/>
      <c r="M195" s="108"/>
      <c r="N195" s="108"/>
    </row>
    <row r="196" spans="2:14" ht="21" customHeight="1" x14ac:dyDescent="0.3">
      <c r="B196" s="128" t="s">
        <v>218</v>
      </c>
      <c r="C196" s="128"/>
      <c r="D196" s="128"/>
      <c r="E196" s="128"/>
      <c r="F196" s="128"/>
      <c r="G196" s="128"/>
      <c r="H196" s="128"/>
      <c r="I196" s="128"/>
      <c r="J196" s="128"/>
      <c r="K196" s="128"/>
      <c r="L196" s="128"/>
      <c r="M196" s="128"/>
      <c r="N196" s="128"/>
    </row>
    <row r="197" spans="2:14" ht="9.6" customHeight="1" x14ac:dyDescent="0.3">
      <c r="B197" s="116" t="s">
        <v>130</v>
      </c>
      <c r="C197" s="20"/>
      <c r="D197" s="20"/>
      <c r="E197" s="20"/>
      <c r="F197" s="20"/>
      <c r="G197" s="20"/>
      <c r="H197" s="20"/>
      <c r="I197" s="20"/>
      <c r="J197" s="20"/>
      <c r="K197" s="20"/>
      <c r="L197" s="20"/>
      <c r="M197" s="20"/>
      <c r="N197" s="20"/>
    </row>
    <row r="198" spans="2:14" ht="9.6" customHeight="1" x14ac:dyDescent="0.3">
      <c r="B198" s="20" t="s">
        <v>220</v>
      </c>
      <c r="C198" s="116"/>
      <c r="D198" s="116"/>
      <c r="E198" s="116"/>
      <c r="F198" s="116"/>
      <c r="G198" s="116"/>
      <c r="H198" s="116"/>
      <c r="I198" s="116"/>
      <c r="J198" s="116"/>
      <c r="K198" s="116"/>
      <c r="L198" s="116"/>
      <c r="M198" s="116"/>
      <c r="N198" s="116"/>
    </row>
    <row r="199" spans="2:14" ht="9.6" customHeight="1" x14ac:dyDescent="0.3">
      <c r="B199" s="116" t="s">
        <v>209</v>
      </c>
      <c r="C199" s="116"/>
      <c r="D199" s="116"/>
      <c r="E199" s="116"/>
      <c r="F199" s="116"/>
      <c r="G199" s="116"/>
      <c r="H199" s="116"/>
      <c r="I199" s="116"/>
      <c r="J199" s="116"/>
      <c r="K199" s="116"/>
      <c r="L199" s="116"/>
      <c r="M199" s="116"/>
      <c r="N199" s="116"/>
    </row>
    <row r="200" spans="2:14" ht="9.6" customHeight="1" x14ac:dyDescent="0.3">
      <c r="B200" s="116" t="s">
        <v>210</v>
      </c>
      <c r="C200" s="116"/>
      <c r="D200" s="116"/>
      <c r="E200" s="116"/>
      <c r="F200" s="116"/>
      <c r="G200" s="116"/>
      <c r="H200" s="116"/>
      <c r="I200" s="116"/>
      <c r="J200" s="116"/>
      <c r="K200" s="116"/>
      <c r="L200" s="116"/>
      <c r="M200" s="116"/>
      <c r="N200" s="116"/>
    </row>
    <row r="201" spans="2:14" ht="9.6" customHeight="1" x14ac:dyDescent="0.3">
      <c r="B201" s="116" t="s">
        <v>211</v>
      </c>
      <c r="C201" s="20"/>
      <c r="D201" s="20"/>
      <c r="E201" s="20"/>
      <c r="F201" s="20"/>
      <c r="G201" s="20"/>
      <c r="H201" s="20"/>
      <c r="I201" s="20"/>
      <c r="J201" s="20"/>
      <c r="K201" s="20"/>
      <c r="L201" s="20"/>
      <c r="M201" s="20"/>
      <c r="N201" s="20"/>
    </row>
    <row r="202" spans="2:14" ht="21" customHeight="1" x14ac:dyDescent="0.3">
      <c r="B202" s="20" t="s">
        <v>219</v>
      </c>
      <c r="C202" s="108"/>
      <c r="D202" s="108"/>
      <c r="E202" s="108"/>
      <c r="F202" s="108"/>
      <c r="G202" s="108"/>
      <c r="H202" s="108"/>
      <c r="I202" s="108"/>
      <c r="J202" s="108"/>
      <c r="K202" s="108"/>
      <c r="L202" s="108"/>
      <c r="M202" s="108"/>
      <c r="N202" s="108"/>
    </row>
    <row r="203" spans="2:14" ht="9.6" customHeight="1" x14ac:dyDescent="0.3">
      <c r="B203" s="108" t="s">
        <v>222</v>
      </c>
      <c r="C203" s="116"/>
      <c r="D203" s="116"/>
      <c r="E203" s="116"/>
      <c r="F203" s="116"/>
      <c r="G203" s="116"/>
      <c r="H203" s="116"/>
      <c r="I203" s="116"/>
      <c r="J203" s="116"/>
      <c r="K203" s="116"/>
      <c r="L203" s="116"/>
      <c r="M203" s="116"/>
      <c r="N203" s="116"/>
    </row>
    <row r="204" spans="2:14" x14ac:dyDescent="0.3">
      <c r="B204" s="116" t="s">
        <v>212</v>
      </c>
      <c r="C204" s="117"/>
      <c r="D204" s="117"/>
      <c r="E204" s="117"/>
      <c r="F204" s="117"/>
      <c r="G204" s="117"/>
      <c r="H204" s="117"/>
      <c r="I204" s="117"/>
      <c r="J204" s="117"/>
      <c r="K204" s="117"/>
      <c r="L204" s="117"/>
      <c r="M204" s="117"/>
      <c r="N204" s="117"/>
    </row>
    <row r="205" spans="2:14" ht="19.8" customHeight="1" x14ac:dyDescent="0.3">
      <c r="B205" s="117" t="s">
        <v>221</v>
      </c>
      <c r="C205" s="102"/>
      <c r="D205" s="102"/>
      <c r="E205" s="102"/>
      <c r="F205" s="102"/>
      <c r="G205" s="102"/>
      <c r="H205" s="102"/>
      <c r="I205" s="102"/>
      <c r="J205" s="102"/>
      <c r="K205" s="102"/>
      <c r="L205" s="102"/>
      <c r="M205" s="102"/>
      <c r="N205" s="102"/>
    </row>
    <row r="206" spans="2:14" ht="9.6" customHeight="1" x14ac:dyDescent="0.3">
      <c r="B206" s="102" t="s">
        <v>131</v>
      </c>
      <c r="C206" s="116"/>
      <c r="D206" s="116"/>
      <c r="E206" s="116"/>
      <c r="F206" s="116"/>
      <c r="G206" s="116"/>
      <c r="H206" s="116"/>
      <c r="I206" s="116"/>
      <c r="J206" s="116"/>
      <c r="K206" s="116"/>
      <c r="L206" s="116"/>
      <c r="M206" s="116"/>
      <c r="N206" s="116"/>
    </row>
    <row r="207" spans="2:14" ht="9.6" customHeight="1" x14ac:dyDescent="0.3">
      <c r="B207" s="116" t="s">
        <v>213</v>
      </c>
      <c r="C207" s="116"/>
      <c r="D207" s="116"/>
      <c r="E207" s="116"/>
      <c r="F207" s="116"/>
      <c r="G207" s="116"/>
      <c r="H207" s="116"/>
      <c r="I207" s="116"/>
      <c r="J207" s="116"/>
      <c r="K207" s="116"/>
      <c r="L207" s="116"/>
      <c r="M207" s="116"/>
      <c r="N207" s="116"/>
    </row>
    <row r="208" spans="2:14" ht="9.6" customHeight="1" x14ac:dyDescent="0.3">
      <c r="B208" s="116" t="s">
        <v>214</v>
      </c>
      <c r="C208" s="116"/>
      <c r="D208" s="116"/>
      <c r="E208" s="116"/>
      <c r="F208" s="116"/>
      <c r="G208" s="116"/>
      <c r="H208" s="116"/>
      <c r="I208" s="116"/>
      <c r="J208" s="116"/>
      <c r="K208" s="116"/>
      <c r="L208" s="116"/>
      <c r="M208" s="116"/>
      <c r="N208" s="116"/>
    </row>
    <row r="209" spans="2:14" ht="9.6" customHeight="1" x14ac:dyDescent="0.3">
      <c r="B209" s="116" t="s">
        <v>215</v>
      </c>
      <c r="C209" s="116"/>
      <c r="D209" s="116"/>
      <c r="E209" s="116"/>
      <c r="F209" s="116"/>
      <c r="G209" s="116"/>
      <c r="H209" s="116"/>
      <c r="I209" s="116"/>
      <c r="J209" s="116"/>
      <c r="K209" s="116"/>
      <c r="L209" s="116"/>
      <c r="M209" s="116"/>
      <c r="N209" s="116"/>
    </row>
    <row r="210" spans="2:14" ht="9.6" customHeight="1" x14ac:dyDescent="0.3">
      <c r="B210" s="116" t="s">
        <v>216</v>
      </c>
      <c r="C210" s="116"/>
      <c r="D210" s="116"/>
      <c r="E210" s="116"/>
      <c r="F210" s="116"/>
      <c r="G210" s="116"/>
      <c r="H210" s="116"/>
      <c r="I210" s="116"/>
      <c r="J210" s="116"/>
      <c r="K210" s="116"/>
      <c r="L210" s="116"/>
      <c r="M210" s="116"/>
      <c r="N210" s="116"/>
    </row>
    <row r="211" spans="2:14" x14ac:dyDescent="0.3">
      <c r="B211" s="116" t="s">
        <v>217</v>
      </c>
      <c r="C211" s="117"/>
      <c r="D211" s="117"/>
      <c r="E211" s="117"/>
      <c r="F211" s="117"/>
      <c r="G211" s="117"/>
      <c r="H211" s="117"/>
      <c r="I211" s="117"/>
      <c r="J211" s="117"/>
      <c r="K211" s="108" t="s">
        <v>254</v>
      </c>
      <c r="L211" s="214"/>
      <c r="M211" s="214"/>
      <c r="N211" s="214"/>
    </row>
    <row r="212" spans="2:14" x14ac:dyDescent="0.3">
      <c r="B212" s="116"/>
      <c r="C212" s="117"/>
      <c r="D212" s="117"/>
      <c r="E212" s="117"/>
      <c r="F212" s="117"/>
      <c r="G212" s="117"/>
      <c r="H212" s="117"/>
      <c r="I212" s="117"/>
      <c r="J212" s="117"/>
      <c r="K212" s="117"/>
      <c r="L212" s="117"/>
      <c r="M212" s="117"/>
      <c r="N212" s="117"/>
    </row>
    <row r="213" spans="2:14" x14ac:dyDescent="0.3">
      <c r="B213" s="116"/>
      <c r="C213" s="117"/>
      <c r="D213" s="117"/>
      <c r="E213" s="117"/>
      <c r="F213" s="117"/>
      <c r="G213" s="117"/>
      <c r="H213" s="117"/>
      <c r="I213" s="117"/>
      <c r="J213" s="117"/>
      <c r="K213" s="117"/>
      <c r="L213" s="117"/>
      <c r="M213" s="117"/>
      <c r="N213" s="117"/>
    </row>
    <row r="214" spans="2:14" ht="22.2" customHeight="1" x14ac:dyDescent="0.3">
      <c r="B214" s="117" t="s">
        <v>223</v>
      </c>
      <c r="C214" s="108"/>
      <c r="D214" s="108"/>
      <c r="E214" s="108"/>
      <c r="F214" s="108"/>
      <c r="G214" s="108"/>
      <c r="H214" s="108"/>
      <c r="I214" s="108"/>
      <c r="J214" s="108"/>
      <c r="K214" s="108"/>
      <c r="L214" s="108"/>
      <c r="M214" s="108"/>
      <c r="N214" s="108"/>
    </row>
    <row r="215" spans="2:14" ht="25.8" customHeight="1" x14ac:dyDescent="0.3">
      <c r="B215" s="126" t="s">
        <v>132</v>
      </c>
      <c r="C215" s="126"/>
      <c r="D215" s="126"/>
      <c r="E215" s="126"/>
      <c r="F215" s="126"/>
      <c r="G215" s="126"/>
      <c r="H215" s="126"/>
      <c r="I215" s="126"/>
      <c r="J215" s="126"/>
      <c r="K215" s="126"/>
      <c r="L215" s="126"/>
      <c r="M215" s="126"/>
      <c r="N215" s="126"/>
    </row>
    <row r="216" spans="2:14" ht="16.2" customHeight="1" x14ac:dyDescent="0.3">
      <c r="B216" s="117" t="s">
        <v>224</v>
      </c>
      <c r="C216" s="18"/>
      <c r="D216" s="18"/>
      <c r="E216" s="18"/>
      <c r="F216" s="18"/>
      <c r="G216" s="18"/>
      <c r="H216" s="18"/>
      <c r="I216" s="18"/>
      <c r="J216" s="18"/>
      <c r="K216" s="18"/>
      <c r="L216" s="18"/>
      <c r="M216" s="18"/>
      <c r="N216" s="18"/>
    </row>
    <row r="217" spans="2:14" ht="16.2" customHeight="1" x14ac:dyDescent="0.3">
      <c r="B217" s="126" t="s">
        <v>251</v>
      </c>
      <c r="C217" s="126"/>
      <c r="D217" s="126"/>
      <c r="E217" s="126"/>
      <c r="F217" s="126"/>
      <c r="G217" s="126"/>
      <c r="H217" s="126"/>
      <c r="I217" s="126"/>
      <c r="J217" s="126"/>
      <c r="K217" s="126"/>
      <c r="L217" s="126"/>
      <c r="M217" s="126"/>
      <c r="N217" s="126"/>
    </row>
    <row r="218" spans="2:14" ht="16.2" customHeight="1" x14ac:dyDescent="0.3">
      <c r="B218" s="127" t="s">
        <v>252</v>
      </c>
      <c r="C218" s="127"/>
      <c r="D218" s="127"/>
      <c r="E218" s="127"/>
      <c r="F218" s="127"/>
      <c r="G218" s="127"/>
      <c r="H218" s="127"/>
      <c r="I218" s="127"/>
      <c r="J218" s="127"/>
      <c r="K218" s="127"/>
      <c r="L218" s="127"/>
      <c r="M218" s="127"/>
      <c r="N218" s="127"/>
    </row>
    <row r="219" spans="2:14" ht="9.6" customHeight="1" x14ac:dyDescent="0.3">
      <c r="B219" s="207" t="s">
        <v>253</v>
      </c>
      <c r="C219" s="207"/>
      <c r="D219" s="207"/>
      <c r="E219" s="207"/>
      <c r="F219" s="207"/>
      <c r="G219" s="207"/>
      <c r="H219" s="207"/>
      <c r="I219" s="207"/>
      <c r="J219" s="207"/>
      <c r="K219" s="207"/>
      <c r="L219" s="207"/>
      <c r="M219" s="207"/>
      <c r="N219" s="207"/>
    </row>
    <row r="220" spans="2:14" ht="11.4" customHeight="1" x14ac:dyDescent="0.3">
      <c r="B220" s="103" t="s">
        <v>235</v>
      </c>
      <c r="C220" s="103"/>
      <c r="D220" s="103"/>
      <c r="E220" s="103"/>
      <c r="F220" s="103"/>
      <c r="G220" s="103"/>
      <c r="H220" s="103"/>
      <c r="I220" s="103"/>
      <c r="J220" s="103"/>
      <c r="K220" s="103"/>
      <c r="L220" s="103"/>
      <c r="M220" s="103"/>
      <c r="N220" s="103"/>
    </row>
    <row r="221" spans="2:14" ht="10.8" customHeight="1" x14ac:dyDescent="0.3">
      <c r="B221" s="208" t="s">
        <v>236</v>
      </c>
      <c r="C221" s="208"/>
      <c r="D221" s="208"/>
      <c r="E221" s="208"/>
      <c r="F221" s="208"/>
      <c r="G221" s="208"/>
      <c r="H221" s="208"/>
      <c r="I221" s="208"/>
      <c r="J221" s="208"/>
      <c r="K221" s="208"/>
      <c r="L221" s="208"/>
      <c r="M221" s="208"/>
      <c r="N221" s="208"/>
    </row>
    <row r="222" spans="2:14" ht="9.6" customHeight="1" x14ac:dyDescent="0.3">
      <c r="B222" s="207" t="s">
        <v>242</v>
      </c>
      <c r="C222" s="207"/>
      <c r="D222" s="207"/>
      <c r="E222" s="207"/>
      <c r="F222" s="207"/>
      <c r="G222" s="207"/>
      <c r="H222" s="207"/>
      <c r="I222" s="207"/>
      <c r="J222" s="207"/>
      <c r="K222" s="207"/>
      <c r="L222" s="207"/>
      <c r="M222" s="207"/>
      <c r="N222" s="207"/>
    </row>
    <row r="223" spans="2:14" ht="9.6" customHeight="1" x14ac:dyDescent="0.3">
      <c r="B223" s="209" t="s">
        <v>237</v>
      </c>
      <c r="C223" s="209"/>
      <c r="D223" s="209"/>
      <c r="E223" s="209"/>
      <c r="F223" s="209"/>
      <c r="G223" s="209"/>
      <c r="H223" s="209"/>
      <c r="I223" s="209"/>
      <c r="J223" s="209"/>
      <c r="K223" s="209"/>
      <c r="L223" s="209"/>
      <c r="M223" s="209"/>
      <c r="N223" s="209"/>
    </row>
    <row r="224" spans="2:14" ht="9.6" customHeight="1" x14ac:dyDescent="0.3">
      <c r="B224" s="207" t="s">
        <v>238</v>
      </c>
      <c r="C224" s="207"/>
      <c r="D224" s="207"/>
      <c r="E224" s="207"/>
      <c r="F224" s="207"/>
      <c r="G224" s="207"/>
      <c r="H224" s="207"/>
      <c r="I224" s="207"/>
      <c r="J224" s="207"/>
      <c r="K224" s="207"/>
      <c r="L224" s="207"/>
      <c r="M224" s="207"/>
      <c r="N224" s="207"/>
    </row>
    <row r="225" spans="2:14" ht="9.6" customHeight="1" x14ac:dyDescent="0.3">
      <c r="B225" s="207" t="s">
        <v>243</v>
      </c>
      <c r="C225" s="207"/>
      <c r="D225" s="207"/>
      <c r="E225" s="207"/>
      <c r="F225" s="207"/>
      <c r="G225" s="207"/>
      <c r="H225" s="207"/>
      <c r="I225" s="207"/>
      <c r="J225" s="207"/>
      <c r="K225" s="207"/>
      <c r="L225" s="207"/>
      <c r="M225" s="207"/>
      <c r="N225" s="207"/>
    </row>
    <row r="226" spans="2:14" ht="9.6" customHeight="1" x14ac:dyDescent="0.3">
      <c r="B226" s="207" t="s">
        <v>244</v>
      </c>
      <c r="C226" s="207"/>
      <c r="D226" s="207"/>
      <c r="E226" s="207"/>
      <c r="F226" s="207"/>
      <c r="G226" s="207"/>
      <c r="H226" s="207"/>
      <c r="I226" s="207"/>
      <c r="J226" s="207"/>
      <c r="K226" s="207"/>
      <c r="L226" s="207"/>
      <c r="M226" s="207"/>
      <c r="N226" s="207"/>
    </row>
    <row r="227" spans="2:14" ht="9.6" customHeight="1" x14ac:dyDescent="0.3">
      <c r="B227" s="207" t="s">
        <v>245</v>
      </c>
      <c r="C227" s="207"/>
      <c r="D227" s="207"/>
      <c r="E227" s="207"/>
      <c r="F227" s="207"/>
      <c r="G227" s="207"/>
      <c r="H227" s="207"/>
      <c r="I227" s="207"/>
      <c r="J227" s="207"/>
      <c r="K227" s="207"/>
      <c r="L227" s="207"/>
      <c r="M227" s="207"/>
      <c r="N227" s="207"/>
    </row>
    <row r="228" spans="2:14" ht="9.6" customHeight="1" x14ac:dyDescent="0.3">
      <c r="B228" s="207" t="s">
        <v>246</v>
      </c>
      <c r="C228" s="207"/>
      <c r="D228" s="207"/>
      <c r="E228" s="207"/>
      <c r="F228" s="207"/>
      <c r="G228" s="207"/>
      <c r="H228" s="207"/>
      <c r="I228" s="207"/>
      <c r="J228" s="207"/>
      <c r="K228" s="207"/>
      <c r="L228" s="207"/>
      <c r="M228" s="207"/>
      <c r="N228" s="207"/>
    </row>
    <row r="229" spans="2:14" ht="9.6" customHeight="1" x14ac:dyDescent="0.3">
      <c r="B229" s="207" t="s">
        <v>247</v>
      </c>
      <c r="C229" s="207"/>
      <c r="D229" s="207"/>
      <c r="E229" s="207"/>
      <c r="F229" s="207"/>
      <c r="G229" s="207"/>
      <c r="H229" s="207"/>
      <c r="I229" s="207"/>
      <c r="J229" s="207"/>
      <c r="K229" s="207"/>
      <c r="L229" s="207"/>
      <c r="M229" s="207"/>
      <c r="N229" s="207"/>
    </row>
    <row r="230" spans="2:14" ht="11.4" customHeight="1" x14ac:dyDescent="0.3">
      <c r="B230" s="207" t="s">
        <v>248</v>
      </c>
      <c r="C230" s="207"/>
      <c r="D230" s="207"/>
      <c r="E230" s="207"/>
      <c r="F230" s="207"/>
      <c r="G230" s="207"/>
      <c r="H230" s="207"/>
      <c r="I230" s="207"/>
      <c r="J230" s="207"/>
      <c r="K230" s="207"/>
      <c r="L230" s="207"/>
      <c r="M230" s="207"/>
      <c r="N230" s="207"/>
    </row>
    <row r="231" spans="2:14" ht="19.8" customHeight="1" x14ac:dyDescent="0.3">
      <c r="B231" s="210" t="s">
        <v>249</v>
      </c>
      <c r="C231" s="210"/>
      <c r="D231" s="210"/>
      <c r="E231" s="210"/>
      <c r="F231" s="210"/>
      <c r="G231" s="210"/>
      <c r="H231" s="210"/>
      <c r="I231" s="210"/>
      <c r="J231" s="210"/>
      <c r="K231" s="210"/>
      <c r="L231" s="210"/>
      <c r="M231" s="210"/>
      <c r="N231" s="210"/>
    </row>
    <row r="232" spans="2:14" ht="9.6" customHeight="1" x14ac:dyDescent="0.3">
      <c r="B232" s="19" t="s">
        <v>250</v>
      </c>
      <c r="C232" s="19"/>
      <c r="D232" s="19"/>
      <c r="E232" s="19"/>
      <c r="F232" s="19"/>
      <c r="G232" s="19"/>
      <c r="H232" s="19"/>
      <c r="I232" s="19"/>
      <c r="J232" s="19"/>
      <c r="K232" s="19"/>
      <c r="L232" s="19"/>
      <c r="M232" s="19"/>
      <c r="N232" s="19"/>
    </row>
    <row r="233" spans="2:14" ht="9.6" customHeight="1" x14ac:dyDescent="0.3">
      <c r="B233" s="207" t="s">
        <v>239</v>
      </c>
      <c r="C233" s="207"/>
      <c r="D233" s="207"/>
      <c r="E233" s="207"/>
      <c r="F233" s="207"/>
      <c r="G233" s="207"/>
      <c r="H233" s="207"/>
      <c r="I233" s="207"/>
      <c r="J233" s="207"/>
      <c r="K233" s="207"/>
      <c r="L233" s="207"/>
      <c r="M233" s="207"/>
      <c r="N233" s="207"/>
    </row>
    <row r="234" spans="2:14" ht="9.6" customHeight="1" x14ac:dyDescent="0.3">
      <c r="B234" s="207" t="s">
        <v>240</v>
      </c>
      <c r="C234" s="207"/>
      <c r="D234" s="207"/>
      <c r="E234" s="207"/>
      <c r="F234" s="207"/>
      <c r="G234" s="207"/>
      <c r="H234" s="207"/>
      <c r="I234" s="207"/>
      <c r="J234" s="207"/>
      <c r="K234" s="207"/>
      <c r="L234" s="207"/>
      <c r="M234" s="207"/>
      <c r="N234" s="207"/>
    </row>
    <row r="235" spans="2:14" ht="16.2" customHeight="1" x14ac:dyDescent="0.3">
      <c r="B235" s="210" t="s">
        <v>241</v>
      </c>
      <c r="C235" s="210"/>
      <c r="D235" s="210"/>
      <c r="E235" s="210"/>
      <c r="F235" s="210"/>
      <c r="G235" s="210"/>
      <c r="H235" s="210"/>
      <c r="I235" s="210"/>
      <c r="J235" s="210"/>
      <c r="K235" s="210"/>
      <c r="L235" s="210"/>
      <c r="M235" s="210"/>
      <c r="N235" s="10"/>
    </row>
    <row r="236" spans="2:14" ht="17.399999999999999" customHeight="1" x14ac:dyDescent="0.3">
      <c r="B236" s="132" t="s">
        <v>259</v>
      </c>
      <c r="C236" s="132"/>
      <c r="D236" s="132"/>
      <c r="E236" s="132"/>
      <c r="F236" s="132"/>
      <c r="G236" s="132"/>
      <c r="H236" s="132"/>
      <c r="I236" s="132"/>
      <c r="J236" s="132"/>
      <c r="K236" s="132"/>
      <c r="L236" s="132"/>
      <c r="M236" s="132"/>
      <c r="N236" s="132"/>
    </row>
    <row r="237" spans="2:14" ht="288" customHeight="1" x14ac:dyDescent="0.3">
      <c r="B237" s="126" t="s">
        <v>256</v>
      </c>
      <c r="C237" s="126"/>
      <c r="D237" s="126"/>
      <c r="E237" s="126"/>
      <c r="F237" s="126"/>
      <c r="G237" s="126"/>
      <c r="H237" s="126"/>
      <c r="I237" s="126"/>
      <c r="J237" s="126"/>
      <c r="K237" s="126"/>
      <c r="L237" s="126"/>
      <c r="M237" s="126"/>
      <c r="N237" s="126"/>
    </row>
    <row r="238" spans="2:14" ht="23.4" customHeight="1" x14ac:dyDescent="0.3">
      <c r="B238" s="102"/>
      <c r="C238" s="102"/>
      <c r="D238" s="102"/>
      <c r="E238" s="102"/>
      <c r="F238" s="102"/>
      <c r="G238" s="102"/>
      <c r="H238" s="102"/>
      <c r="I238" s="102"/>
      <c r="J238" s="102"/>
      <c r="K238" s="102"/>
      <c r="L238" s="102"/>
      <c r="M238" s="102"/>
      <c r="N238" s="102"/>
    </row>
    <row r="239" spans="2:14" ht="14.4" customHeight="1" x14ac:dyDescent="0.3">
      <c r="B239" s="102"/>
      <c r="C239" s="102"/>
      <c r="D239" s="102"/>
      <c r="E239" s="102"/>
      <c r="F239" s="102"/>
      <c r="G239" s="102"/>
      <c r="H239" s="102"/>
      <c r="I239" s="102"/>
      <c r="J239" s="102"/>
      <c r="K239" s="102"/>
      <c r="L239" s="102"/>
      <c r="M239" s="102"/>
      <c r="N239" s="102"/>
    </row>
    <row r="240" spans="2:14" ht="14.4" customHeight="1" x14ac:dyDescent="0.3">
      <c r="B240" s="102"/>
      <c r="C240" s="102"/>
      <c r="D240" s="102"/>
      <c r="E240" s="102"/>
      <c r="F240" s="102"/>
      <c r="G240" s="102"/>
      <c r="H240" s="102"/>
      <c r="I240" s="102"/>
      <c r="J240" s="102"/>
      <c r="K240" s="102"/>
      <c r="L240" s="102"/>
      <c r="M240" s="102"/>
      <c r="N240" s="102"/>
    </row>
    <row r="241" spans="2:14" ht="14.4" customHeight="1" x14ac:dyDescent="0.3">
      <c r="B241" s="102"/>
      <c r="C241" s="102"/>
      <c r="D241" s="102"/>
      <c r="E241" s="102"/>
      <c r="F241" s="102"/>
      <c r="G241" s="102"/>
      <c r="H241" s="102"/>
      <c r="I241" s="102"/>
      <c r="J241" s="102"/>
      <c r="K241" s="102"/>
      <c r="L241" s="102"/>
      <c r="M241" s="102"/>
      <c r="N241" s="102"/>
    </row>
    <row r="242" spans="2:14" ht="14.4" customHeight="1" x14ac:dyDescent="0.3">
      <c r="B242" s="102"/>
      <c r="C242" s="102"/>
      <c r="D242" s="102"/>
      <c r="E242" s="102"/>
      <c r="F242" s="102"/>
      <c r="G242" s="102"/>
      <c r="H242" s="102"/>
      <c r="I242" s="102"/>
      <c r="J242" s="102"/>
      <c r="K242" s="102"/>
      <c r="L242" s="102"/>
      <c r="M242" s="102"/>
      <c r="N242" s="102"/>
    </row>
    <row r="243" spans="2:14" ht="18.600000000000001" customHeight="1" x14ac:dyDescent="0.3">
      <c r="B243" s="108"/>
      <c r="C243" s="108"/>
      <c r="D243" s="108"/>
      <c r="E243" s="108"/>
      <c r="F243" s="108"/>
      <c r="G243" s="108"/>
      <c r="H243" s="108"/>
      <c r="I243" s="108"/>
      <c r="J243" s="108"/>
      <c r="K243" s="108" t="s">
        <v>254</v>
      </c>
      <c r="L243" s="215"/>
      <c r="M243" s="215"/>
      <c r="N243" s="215"/>
    </row>
    <row r="244" spans="2:14" ht="18.600000000000001" customHeight="1" x14ac:dyDescent="0.3">
      <c r="B244" s="108"/>
      <c r="C244" s="108"/>
      <c r="D244" s="108"/>
      <c r="E244" s="108"/>
      <c r="F244" s="108"/>
      <c r="G244" s="108"/>
      <c r="H244" s="108"/>
      <c r="I244" s="108"/>
      <c r="J244" s="108"/>
      <c r="K244" s="108"/>
      <c r="L244" s="108"/>
      <c r="M244" s="108"/>
      <c r="N244" s="108"/>
    </row>
    <row r="245" spans="2:14" ht="10.8" customHeight="1" x14ac:dyDescent="0.3">
      <c r="B245" s="108"/>
      <c r="C245" s="108"/>
      <c r="D245" s="108"/>
      <c r="E245" s="108"/>
      <c r="F245" s="108"/>
      <c r="G245" s="108"/>
      <c r="H245" s="108"/>
      <c r="I245" s="108"/>
      <c r="J245" s="108"/>
      <c r="K245" s="108"/>
      <c r="L245" s="108"/>
      <c r="M245" s="108"/>
      <c r="N245" s="108"/>
    </row>
    <row r="246" spans="2:14" ht="9.6" customHeight="1" x14ac:dyDescent="0.3">
      <c r="B246" s="108"/>
      <c r="C246" s="116"/>
      <c r="D246" s="10"/>
      <c r="E246" s="10"/>
      <c r="F246" s="10"/>
      <c r="G246" s="10"/>
      <c r="H246" s="10"/>
      <c r="I246" s="10"/>
      <c r="J246" s="10"/>
      <c r="K246" s="10"/>
      <c r="L246" s="10"/>
      <c r="M246" s="10"/>
      <c r="N246" s="10"/>
    </row>
    <row r="247" spans="2:14" ht="9.6" customHeight="1" x14ac:dyDescent="0.3">
      <c r="B247" s="108"/>
      <c r="C247" s="116"/>
      <c r="D247" s="10"/>
      <c r="E247" s="10"/>
      <c r="F247" s="10"/>
      <c r="G247" s="10"/>
      <c r="H247" s="10"/>
      <c r="I247" s="10"/>
      <c r="J247" s="10"/>
      <c r="K247" s="10"/>
      <c r="L247" s="10"/>
      <c r="M247" s="10"/>
      <c r="N247" s="10"/>
    </row>
    <row r="248" spans="2:14" ht="9.6" customHeight="1" x14ac:dyDescent="0.3">
      <c r="B248" s="115" t="s">
        <v>260</v>
      </c>
      <c r="C248" s="116"/>
      <c r="D248" s="116"/>
      <c r="E248" s="116"/>
      <c r="F248" s="116"/>
      <c r="G248" s="116"/>
      <c r="H248" s="116"/>
      <c r="I248" s="116"/>
      <c r="J248" s="116"/>
      <c r="K248" s="116"/>
      <c r="L248" s="116"/>
      <c r="M248" s="116"/>
      <c r="N248" s="116"/>
    </row>
    <row r="249" spans="2:14" ht="19.8" customHeight="1" x14ac:dyDescent="0.3">
      <c r="B249" s="116" t="s">
        <v>261</v>
      </c>
      <c r="C249" s="108"/>
      <c r="D249" s="108"/>
      <c r="E249" s="108"/>
      <c r="F249" s="108"/>
      <c r="G249" s="108"/>
      <c r="H249" s="108"/>
      <c r="I249" s="108"/>
      <c r="J249" s="108"/>
      <c r="K249" s="108"/>
      <c r="L249" s="108"/>
      <c r="M249" s="108"/>
      <c r="N249" s="108"/>
    </row>
    <row r="250" spans="2:14" ht="20.399999999999999" customHeight="1" x14ac:dyDescent="0.3">
      <c r="B250" s="126" t="s">
        <v>262</v>
      </c>
      <c r="C250" s="126"/>
      <c r="D250" s="126"/>
      <c r="E250" s="126"/>
      <c r="F250" s="126"/>
      <c r="G250" s="126"/>
      <c r="H250" s="126"/>
      <c r="I250" s="126"/>
      <c r="J250" s="126"/>
      <c r="K250" s="126"/>
      <c r="L250" s="126"/>
      <c r="M250" s="126"/>
      <c r="N250" s="126"/>
    </row>
    <row r="251" spans="2:14" ht="19.8" customHeight="1" x14ac:dyDescent="0.3">
      <c r="B251" s="126" t="s">
        <v>263</v>
      </c>
      <c r="C251" s="126"/>
      <c r="D251" s="126"/>
      <c r="E251" s="126"/>
      <c r="F251" s="126"/>
      <c r="G251" s="126"/>
      <c r="H251" s="126"/>
      <c r="I251" s="126"/>
      <c r="J251" s="126"/>
      <c r="K251" s="126"/>
      <c r="L251" s="126"/>
      <c r="M251" s="126"/>
      <c r="N251" s="116"/>
    </row>
    <row r="252" spans="2:14" ht="9.6" customHeight="1" x14ac:dyDescent="0.3">
      <c r="B252" s="116" t="s">
        <v>264</v>
      </c>
      <c r="C252" s="116"/>
      <c r="D252" s="116"/>
      <c r="E252" s="116"/>
      <c r="F252" s="116"/>
      <c r="G252" s="116"/>
      <c r="H252" s="116"/>
      <c r="I252" s="116"/>
      <c r="J252" s="116"/>
      <c r="K252" s="116"/>
      <c r="L252" s="116"/>
      <c r="M252" s="116"/>
      <c r="N252" s="116"/>
    </row>
    <row r="253" spans="2:14" ht="9.6" customHeight="1" x14ac:dyDescent="0.3">
      <c r="B253" s="116" t="s">
        <v>265</v>
      </c>
      <c r="C253" s="116"/>
      <c r="D253" s="116"/>
      <c r="E253" s="116"/>
      <c r="F253" s="116"/>
      <c r="G253" s="116"/>
      <c r="H253" s="116"/>
      <c r="I253" s="116"/>
      <c r="J253" s="116"/>
      <c r="K253" s="116"/>
      <c r="L253" s="116"/>
      <c r="M253" s="116"/>
      <c r="N253" s="116"/>
    </row>
    <row r="254" spans="2:14" ht="9.6" customHeight="1" x14ac:dyDescent="0.3">
      <c r="B254" s="116" t="s">
        <v>266</v>
      </c>
      <c r="C254" s="116"/>
      <c r="D254" s="116"/>
      <c r="E254" s="116"/>
      <c r="F254" s="116"/>
      <c r="G254" s="116"/>
      <c r="H254" s="116"/>
      <c r="I254" s="116"/>
      <c r="J254" s="116"/>
      <c r="K254" s="116"/>
      <c r="L254" s="116"/>
      <c r="M254" s="116"/>
      <c r="N254" s="116"/>
    </row>
    <row r="255" spans="2:14" ht="9.6" customHeight="1" x14ac:dyDescent="0.3">
      <c r="B255" s="116" t="s">
        <v>267</v>
      </c>
      <c r="C255" s="115"/>
      <c r="D255" s="115"/>
      <c r="E255" s="115"/>
      <c r="F255" s="115"/>
      <c r="G255" s="115"/>
      <c r="H255" s="115"/>
      <c r="I255" s="115"/>
      <c r="J255" s="115"/>
      <c r="K255" s="115"/>
      <c r="L255" s="115"/>
      <c r="M255" s="115"/>
      <c r="N255" s="115"/>
    </row>
    <row r="256" spans="2:14" ht="9.6" customHeight="1" x14ac:dyDescent="0.3">
      <c r="B256" s="115" t="s">
        <v>268</v>
      </c>
      <c r="C256" s="116"/>
      <c r="D256" s="116"/>
      <c r="E256" s="116"/>
      <c r="F256" s="116"/>
      <c r="G256" s="116"/>
      <c r="H256" s="116"/>
      <c r="I256" s="116"/>
      <c r="J256" s="116"/>
      <c r="K256" s="116"/>
      <c r="L256" s="116"/>
      <c r="M256" s="116"/>
      <c r="N256" s="116"/>
    </row>
    <row r="257" spans="2:14" ht="11.4" customHeight="1" x14ac:dyDescent="0.3">
      <c r="B257" s="116" t="s">
        <v>269</v>
      </c>
      <c r="C257" s="108"/>
      <c r="D257" s="108"/>
      <c r="E257" s="108"/>
      <c r="F257" s="108"/>
      <c r="G257" s="108"/>
      <c r="H257" s="108"/>
      <c r="I257" s="108"/>
      <c r="J257" s="108"/>
      <c r="K257" s="108"/>
      <c r="L257" s="108"/>
      <c r="M257" s="108"/>
      <c r="N257" s="108"/>
    </row>
    <row r="258" spans="2:14" ht="20.399999999999999" customHeight="1" x14ac:dyDescent="0.3">
      <c r="B258" s="126" t="s">
        <v>270</v>
      </c>
      <c r="C258" s="126"/>
      <c r="D258" s="126"/>
      <c r="E258" s="126"/>
      <c r="F258" s="126"/>
      <c r="G258" s="126"/>
      <c r="H258" s="126"/>
      <c r="I258" s="126"/>
      <c r="J258" s="126"/>
      <c r="K258" s="126"/>
      <c r="L258" s="126"/>
      <c r="M258" s="126"/>
      <c r="N258" s="116"/>
    </row>
    <row r="259" spans="2:14" ht="10.8" customHeight="1" x14ac:dyDescent="0.3">
      <c r="B259" s="127" t="s">
        <v>271</v>
      </c>
      <c r="C259" s="127"/>
      <c r="D259" s="127"/>
      <c r="E259" s="127"/>
      <c r="F259" s="127"/>
      <c r="G259" s="127"/>
      <c r="H259" s="127"/>
      <c r="I259" s="127"/>
      <c r="J259" s="127"/>
      <c r="K259" s="127"/>
      <c r="L259" s="127"/>
      <c r="M259" s="127"/>
      <c r="N259" s="108"/>
    </row>
    <row r="260" spans="2:14" ht="21.6" customHeight="1" x14ac:dyDescent="0.3">
      <c r="B260" s="126" t="s">
        <v>272</v>
      </c>
      <c r="C260" s="126"/>
      <c r="D260" s="126"/>
      <c r="E260" s="126"/>
      <c r="F260" s="126"/>
      <c r="G260" s="126"/>
      <c r="H260" s="126"/>
      <c r="I260" s="126"/>
      <c r="J260" s="126"/>
      <c r="K260" s="126"/>
      <c r="L260" s="126"/>
      <c r="M260" s="126"/>
      <c r="N260" s="108"/>
    </row>
    <row r="261" spans="2:14" ht="21" customHeight="1" x14ac:dyDescent="0.3">
      <c r="B261" s="126" t="s">
        <v>273</v>
      </c>
      <c r="C261" s="126"/>
      <c r="D261" s="126"/>
      <c r="E261" s="126"/>
      <c r="F261" s="126"/>
      <c r="G261" s="126"/>
      <c r="H261" s="126"/>
      <c r="I261" s="126"/>
      <c r="J261" s="126"/>
      <c r="K261" s="126"/>
      <c r="L261" s="126"/>
      <c r="M261" s="126"/>
      <c r="N261" s="126"/>
    </row>
    <row r="262" spans="2:14" ht="21" customHeight="1" x14ac:dyDescent="0.3">
      <c r="B262" s="126" t="s">
        <v>274</v>
      </c>
      <c r="C262" s="126"/>
      <c r="D262" s="126"/>
      <c r="E262" s="126"/>
      <c r="F262" s="126"/>
      <c r="G262" s="126"/>
      <c r="H262" s="126"/>
      <c r="I262" s="126"/>
      <c r="J262" s="126"/>
      <c r="K262" s="126"/>
      <c r="L262" s="126"/>
      <c r="M262" s="126"/>
      <c r="N262" s="108"/>
    </row>
    <row r="263" spans="2:14" ht="32.4" customHeight="1" x14ac:dyDescent="0.3">
      <c r="B263" s="126" t="s">
        <v>275</v>
      </c>
      <c r="C263" s="126"/>
      <c r="D263" s="126"/>
      <c r="E263" s="126"/>
      <c r="F263" s="126"/>
      <c r="G263" s="126"/>
      <c r="H263" s="126"/>
      <c r="I263" s="126"/>
      <c r="J263" s="126"/>
      <c r="K263" s="126"/>
      <c r="L263" s="126"/>
      <c r="M263" s="126"/>
      <c r="N263" s="108"/>
    </row>
    <row r="264" spans="2:14" ht="20.399999999999999" customHeight="1" x14ac:dyDescent="0.3">
      <c r="B264" s="126" t="s">
        <v>276</v>
      </c>
      <c r="C264" s="126"/>
      <c r="D264" s="126"/>
      <c r="E264" s="126"/>
      <c r="F264" s="126"/>
      <c r="G264" s="126"/>
      <c r="H264" s="126"/>
      <c r="I264" s="126"/>
      <c r="J264" s="126"/>
      <c r="K264" s="126"/>
      <c r="L264" s="126"/>
      <c r="M264" s="126"/>
      <c r="N264" s="108"/>
    </row>
    <row r="265" spans="2:14" ht="22.8" customHeight="1" x14ac:dyDescent="0.3">
      <c r="B265" s="126" t="s">
        <v>277</v>
      </c>
      <c r="C265" s="126"/>
      <c r="D265" s="126"/>
      <c r="E265" s="126"/>
      <c r="F265" s="126"/>
      <c r="G265" s="126"/>
      <c r="H265" s="126"/>
      <c r="I265" s="126"/>
      <c r="J265" s="126"/>
      <c r="K265" s="126"/>
      <c r="L265" s="126"/>
      <c r="M265" s="126"/>
      <c r="N265" s="116"/>
    </row>
    <row r="266" spans="2:14" ht="9.6" customHeight="1" x14ac:dyDescent="0.3">
      <c r="B266" s="127" t="s">
        <v>278</v>
      </c>
      <c r="C266" s="127"/>
      <c r="D266" s="127"/>
      <c r="E266" s="127"/>
      <c r="F266" s="127"/>
      <c r="G266" s="127"/>
      <c r="H266" s="127"/>
      <c r="I266" s="127"/>
      <c r="J266" s="127"/>
      <c r="K266" s="127"/>
      <c r="L266" s="127"/>
      <c r="M266" s="127"/>
      <c r="N266" s="116"/>
    </row>
    <row r="267" spans="2:14" x14ac:dyDescent="0.3">
      <c r="B267" s="127" t="s">
        <v>279</v>
      </c>
      <c r="C267" s="127"/>
      <c r="D267" s="127"/>
      <c r="E267" s="127"/>
      <c r="F267" s="127"/>
      <c r="G267" s="127"/>
      <c r="H267" s="127"/>
      <c r="I267" s="127"/>
      <c r="J267" s="127"/>
      <c r="K267" s="127"/>
      <c r="L267" s="127"/>
      <c r="M267" s="127"/>
      <c r="N267" s="10"/>
    </row>
    <row r="268" spans="2:14" ht="9.6" customHeight="1" x14ac:dyDescent="0.3">
      <c r="B268" s="101" t="s">
        <v>280</v>
      </c>
      <c r="C268" s="124"/>
      <c r="D268" s="124"/>
      <c r="E268" s="124"/>
      <c r="F268" s="124"/>
      <c r="G268" s="124"/>
      <c r="H268" s="124"/>
      <c r="I268" s="124"/>
      <c r="J268" s="124"/>
      <c r="K268" s="124"/>
      <c r="L268" s="124"/>
      <c r="M268" s="124"/>
      <c r="N268" s="124"/>
    </row>
    <row r="269" spans="2:14" ht="9.6" customHeight="1" x14ac:dyDescent="0.3">
      <c r="B269" s="124" t="s">
        <v>281</v>
      </c>
      <c r="C269" s="124"/>
      <c r="D269" s="124"/>
      <c r="E269" s="124"/>
      <c r="F269" s="124"/>
      <c r="G269" s="124"/>
      <c r="H269" s="124"/>
      <c r="I269" s="124"/>
      <c r="J269" s="124"/>
      <c r="K269" s="124"/>
      <c r="L269" s="124"/>
      <c r="M269" s="124"/>
      <c r="N269" s="124"/>
    </row>
    <row r="270" spans="2:14" ht="9.6" customHeight="1" x14ac:dyDescent="0.3">
      <c r="B270" s="124" t="s">
        <v>282</v>
      </c>
      <c r="C270" s="124"/>
      <c r="D270" s="124"/>
      <c r="E270" s="124"/>
      <c r="F270" s="124"/>
      <c r="G270" s="124"/>
      <c r="H270" s="124"/>
      <c r="I270" s="124"/>
      <c r="J270" s="124"/>
      <c r="K270" s="124"/>
      <c r="L270" s="124"/>
      <c r="M270" s="124"/>
      <c r="N270" s="124"/>
    </row>
    <row r="271" spans="2:14" ht="11.4" customHeight="1" x14ac:dyDescent="0.3">
      <c r="B271" s="124" t="s">
        <v>283</v>
      </c>
      <c r="C271" s="102"/>
      <c r="D271" s="102"/>
      <c r="E271" s="102"/>
      <c r="F271" s="102"/>
      <c r="G271" s="102"/>
      <c r="H271" s="102"/>
      <c r="I271" s="102"/>
      <c r="J271" s="102"/>
      <c r="K271" s="102"/>
      <c r="L271" s="102"/>
      <c r="M271" s="102"/>
      <c r="N271" s="102"/>
    </row>
    <row r="272" spans="2:14" ht="21" customHeight="1" x14ac:dyDescent="0.3">
      <c r="B272" s="126" t="s">
        <v>284</v>
      </c>
      <c r="C272" s="126"/>
      <c r="D272" s="126"/>
      <c r="E272" s="126"/>
      <c r="F272" s="126"/>
      <c r="G272" s="126"/>
      <c r="H272" s="126"/>
      <c r="I272" s="126"/>
      <c r="J272" s="126"/>
      <c r="K272" s="126"/>
      <c r="L272" s="126"/>
      <c r="M272" s="126"/>
      <c r="N272" s="10"/>
    </row>
    <row r="273" spans="2:14" ht="21" customHeight="1" x14ac:dyDescent="0.3">
      <c r="B273" s="117" t="s">
        <v>285</v>
      </c>
      <c r="C273" s="12"/>
      <c r="D273" s="12"/>
      <c r="E273" s="12"/>
      <c r="F273" s="12"/>
      <c r="G273" s="12"/>
      <c r="H273" s="12"/>
      <c r="I273" s="12"/>
      <c r="J273" s="12"/>
      <c r="K273" s="12"/>
      <c r="L273" s="12"/>
      <c r="M273" s="12"/>
      <c r="N273" s="12"/>
    </row>
    <row r="274" spans="2:14" ht="19.8" customHeight="1" x14ac:dyDescent="0.3">
      <c r="B274" s="210" t="s">
        <v>286</v>
      </c>
      <c r="C274" s="210"/>
      <c r="D274" s="210"/>
      <c r="E274" s="210"/>
      <c r="F274" s="210"/>
      <c r="G274" s="210"/>
      <c r="H274" s="210"/>
      <c r="I274" s="210"/>
      <c r="J274" s="210"/>
      <c r="K274" s="210"/>
      <c r="L274" s="210"/>
      <c r="M274" s="210"/>
      <c r="N274" s="12"/>
    </row>
    <row r="275" spans="2:14" ht="25.8" customHeight="1" x14ac:dyDescent="0.3">
      <c r="B275" s="210" t="s">
        <v>287</v>
      </c>
      <c r="C275" s="210"/>
      <c r="D275" s="210"/>
      <c r="E275" s="210"/>
      <c r="F275" s="210"/>
      <c r="G275" s="210"/>
      <c r="H275" s="210"/>
      <c r="I275" s="210"/>
      <c r="J275" s="210"/>
      <c r="K275" s="210"/>
      <c r="L275" s="210"/>
      <c r="M275" s="210"/>
      <c r="N275" s="10"/>
    </row>
    <row r="276" spans="2:14" ht="10.199999999999999" customHeight="1" x14ac:dyDescent="0.3">
      <c r="B276" s="13" t="s">
        <v>288</v>
      </c>
      <c r="C276" s="14"/>
      <c r="D276" s="14"/>
      <c r="E276" s="14"/>
      <c r="F276" s="14"/>
      <c r="G276" s="14"/>
      <c r="H276" s="14"/>
      <c r="I276" s="14"/>
      <c r="J276" s="14"/>
      <c r="K276" s="14"/>
      <c r="L276" s="14"/>
      <c r="M276" s="14"/>
      <c r="N276" s="14"/>
    </row>
    <row r="277" spans="2:14" ht="13.2" customHeight="1" x14ac:dyDescent="0.3">
      <c r="B277" s="207" t="s">
        <v>289</v>
      </c>
      <c r="C277" s="207"/>
      <c r="D277" s="207"/>
      <c r="E277" s="207"/>
      <c r="F277" s="207"/>
      <c r="G277" s="207"/>
      <c r="H277" s="207"/>
      <c r="I277" s="207"/>
      <c r="J277" s="207"/>
      <c r="K277" s="207"/>
      <c r="L277" s="207"/>
      <c r="M277" s="207"/>
      <c r="N277" s="15"/>
    </row>
    <row r="278" spans="2:14" ht="25.2" customHeight="1" x14ac:dyDescent="0.3">
      <c r="B278" s="212" t="s">
        <v>290</v>
      </c>
      <c r="C278" s="212"/>
      <c r="D278" s="212"/>
      <c r="E278" s="212"/>
      <c r="F278" s="212"/>
      <c r="G278" s="212"/>
      <c r="H278" s="212"/>
      <c r="I278" s="212"/>
      <c r="J278" s="212"/>
      <c r="K278" s="212"/>
      <c r="L278" s="212"/>
      <c r="M278" s="212"/>
      <c r="N278" s="10"/>
    </row>
    <row r="279" spans="2:14" ht="10.8" customHeight="1" x14ac:dyDescent="0.3">
      <c r="B279" s="16" t="s">
        <v>291</v>
      </c>
      <c r="C279" s="17"/>
      <c r="D279" s="17"/>
      <c r="E279" s="17"/>
      <c r="F279" s="17"/>
      <c r="G279" s="17"/>
      <c r="H279" s="17"/>
      <c r="I279" s="17"/>
      <c r="J279" s="17"/>
      <c r="K279" s="17"/>
      <c r="L279" s="17"/>
      <c r="M279" s="17"/>
      <c r="N279" s="17"/>
    </row>
    <row r="280" spans="2:14" ht="24.6" customHeight="1" x14ac:dyDescent="0.3">
      <c r="B280" s="213" t="s">
        <v>292</v>
      </c>
      <c r="C280" s="213"/>
      <c r="D280" s="213"/>
      <c r="E280" s="213"/>
      <c r="F280" s="213"/>
      <c r="G280" s="213"/>
      <c r="H280" s="213"/>
      <c r="I280" s="213"/>
      <c r="J280" s="213"/>
      <c r="K280" s="213"/>
      <c r="L280" s="213"/>
      <c r="M280" s="213"/>
      <c r="N280" s="17"/>
    </row>
    <row r="281" spans="2:14" ht="22.2" customHeight="1" x14ac:dyDescent="0.3">
      <c r="B281" s="213" t="s">
        <v>293</v>
      </c>
      <c r="C281" s="213"/>
      <c r="D281" s="213"/>
      <c r="E281" s="213"/>
      <c r="F281" s="213"/>
      <c r="G281" s="213"/>
      <c r="H281" s="213"/>
      <c r="I281" s="213"/>
      <c r="J281" s="213"/>
      <c r="K281" s="213"/>
      <c r="L281" s="213"/>
      <c r="M281" s="213"/>
      <c r="N281" s="104"/>
    </row>
    <row r="282" spans="2:14" x14ac:dyDescent="0.3">
      <c r="B282" s="104" t="s">
        <v>294</v>
      </c>
      <c r="C282" s="10"/>
      <c r="D282" s="10"/>
      <c r="E282" s="10"/>
      <c r="F282" s="10"/>
      <c r="G282" s="10"/>
      <c r="H282" s="10"/>
      <c r="I282" s="10"/>
      <c r="J282" s="10"/>
      <c r="K282" s="10"/>
      <c r="L282" s="10"/>
      <c r="M282" s="10"/>
      <c r="N282" s="10"/>
    </row>
    <row r="283" spans="2:14" x14ac:dyDescent="0.3">
      <c r="B283" s="14"/>
      <c r="C283" s="10"/>
      <c r="D283" s="10"/>
      <c r="E283" s="10"/>
      <c r="F283" s="10"/>
      <c r="G283" s="10"/>
      <c r="H283" s="10"/>
      <c r="I283" s="10"/>
      <c r="J283" s="10"/>
      <c r="K283" s="10"/>
      <c r="L283" s="10"/>
      <c r="M283" s="10"/>
      <c r="N283" s="10"/>
    </row>
    <row r="284" spans="2:14" ht="8.4" customHeight="1" x14ac:dyDescent="0.3">
      <c r="B284" s="14"/>
      <c r="C284" s="10"/>
      <c r="D284" s="10"/>
      <c r="E284" s="10"/>
      <c r="F284" s="10"/>
      <c r="G284" s="10"/>
      <c r="H284" s="10"/>
      <c r="I284" s="10"/>
      <c r="J284" s="10"/>
      <c r="K284" s="10"/>
      <c r="L284" s="10"/>
      <c r="M284" s="10"/>
      <c r="N284" s="10"/>
    </row>
    <row r="285" spans="2:14" ht="30" customHeight="1" x14ac:dyDescent="0.3">
      <c r="B285" s="117"/>
      <c r="C285" s="211"/>
      <c r="D285" s="211"/>
      <c r="E285" s="211"/>
      <c r="F285" s="211"/>
      <c r="G285" s="211"/>
      <c r="H285" s="211"/>
      <c r="I285" s="10"/>
      <c r="J285" s="10"/>
      <c r="K285" s="10"/>
      <c r="L285" s="10"/>
      <c r="M285" s="10"/>
      <c r="N285" s="10"/>
    </row>
    <row r="286" spans="2:14" x14ac:dyDescent="0.3">
      <c r="B286" s="117" t="s">
        <v>81</v>
      </c>
      <c r="C286" s="10"/>
      <c r="D286" s="10"/>
      <c r="E286" s="10"/>
      <c r="F286" s="10"/>
      <c r="G286" s="10"/>
      <c r="H286" s="10"/>
      <c r="I286" s="10"/>
      <c r="J286" s="10"/>
      <c r="K286" s="10"/>
      <c r="L286" s="10"/>
      <c r="M286" s="10"/>
      <c r="N286" s="10"/>
    </row>
    <row r="287" spans="2:14" ht="27.6" customHeight="1" x14ac:dyDescent="0.3">
      <c r="B287" s="11"/>
      <c r="C287" s="211"/>
      <c r="D287" s="211"/>
      <c r="E287" s="211"/>
      <c r="F287" s="211"/>
      <c r="G287" s="211"/>
      <c r="H287" s="211"/>
      <c r="I287" s="10"/>
      <c r="J287" s="10"/>
      <c r="K287" s="10"/>
      <c r="L287" s="10"/>
      <c r="M287" s="10"/>
      <c r="N287" s="10"/>
    </row>
    <row r="288" spans="2:14" x14ac:dyDescent="0.3">
      <c r="B288" s="117" t="s">
        <v>133</v>
      </c>
    </row>
  </sheetData>
  <sheetProtection algorithmName="SHA-512" hashValue="5w8La0bDJRBEnkFWnKzt1nDTO7LDLB+olmI5UOQnHG3qNGGrqH5LjpOWV3t7zy9gu6Pijd/AGl6BcfxX8nr+gw==" saltValue="UjJrIMIuEN2TZXxpOZSCuQ==" spinCount="100000" sheet="1" selectLockedCells="1"/>
  <mergeCells count="214">
    <mergeCell ref="L211:N211"/>
    <mergeCell ref="L243:N243"/>
    <mergeCell ref="L139:N139"/>
    <mergeCell ref="L177:N177"/>
    <mergeCell ref="C33:F33"/>
    <mergeCell ref="C34:F34"/>
    <mergeCell ref="C35:F35"/>
    <mergeCell ref="C36:F36"/>
    <mergeCell ref="C37:F37"/>
    <mergeCell ref="C39:F39"/>
    <mergeCell ref="C57:E57"/>
    <mergeCell ref="H57:I57"/>
    <mergeCell ref="L57:N57"/>
    <mergeCell ref="I71:K71"/>
    <mergeCell ref="I72:K72"/>
    <mergeCell ref="I73:K73"/>
    <mergeCell ref="I74:K74"/>
    <mergeCell ref="M71:N71"/>
    <mergeCell ref="M72:N72"/>
    <mergeCell ref="M73:N73"/>
    <mergeCell ref="M74:N74"/>
    <mergeCell ref="C107:E107"/>
    <mergeCell ref="H107:I107"/>
    <mergeCell ref="L107:N107"/>
    <mergeCell ref="B233:N233"/>
    <mergeCell ref="B234:N234"/>
    <mergeCell ref="B235:M235"/>
    <mergeCell ref="B236:N236"/>
    <mergeCell ref="C285:H285"/>
    <mergeCell ref="C287:H287"/>
    <mergeCell ref="B237:N237"/>
    <mergeCell ref="B261:N261"/>
    <mergeCell ref="B267:M267"/>
    <mergeCell ref="B272:M272"/>
    <mergeCell ref="B274:M274"/>
    <mergeCell ref="B275:M275"/>
    <mergeCell ref="B277:M277"/>
    <mergeCell ref="B278:M278"/>
    <mergeCell ref="B280:M280"/>
    <mergeCell ref="B281:M281"/>
    <mergeCell ref="B263:M263"/>
    <mergeCell ref="B264:M264"/>
    <mergeCell ref="B265:M265"/>
    <mergeCell ref="B266:M266"/>
    <mergeCell ref="L42:N42"/>
    <mergeCell ref="L38:N38"/>
    <mergeCell ref="L40:N40"/>
    <mergeCell ref="L39:N39"/>
    <mergeCell ref="D76:F76"/>
    <mergeCell ref="D77:F77"/>
    <mergeCell ref="D78:F78"/>
    <mergeCell ref="D79:F79"/>
    <mergeCell ref="D80:F80"/>
    <mergeCell ref="H45:M45"/>
    <mergeCell ref="I44:J44"/>
    <mergeCell ref="C26:F26"/>
    <mergeCell ref="M19:N19"/>
    <mergeCell ref="C27:F27"/>
    <mergeCell ref="C15:N15"/>
    <mergeCell ref="C17:N17"/>
    <mergeCell ref="C18:N18"/>
    <mergeCell ref="C19:F19"/>
    <mergeCell ref="H22:N22"/>
    <mergeCell ref="H23:I23"/>
    <mergeCell ref="H24:I24"/>
    <mergeCell ref="H25:I25"/>
    <mergeCell ref="H26:I26"/>
    <mergeCell ref="J23:N23"/>
    <mergeCell ref="J24:N24"/>
    <mergeCell ref="J25:N25"/>
    <mergeCell ref="J26:N26"/>
    <mergeCell ref="B137:N137"/>
    <mergeCell ref="B136:N136"/>
    <mergeCell ref="F107:G107"/>
    <mergeCell ref="A67:N67"/>
    <mergeCell ref="B73:E73"/>
    <mergeCell ref="B69:E69"/>
    <mergeCell ref="I69:M69"/>
    <mergeCell ref="D71:F71"/>
    <mergeCell ref="I66:N66"/>
    <mergeCell ref="D75:F75"/>
    <mergeCell ref="A98:N98"/>
    <mergeCell ref="A99:N99"/>
    <mergeCell ref="A100:N100"/>
    <mergeCell ref="A101:N101"/>
    <mergeCell ref="A94:N94"/>
    <mergeCell ref="A95:N95"/>
    <mergeCell ref="A96:N96"/>
    <mergeCell ref="A97:N97"/>
    <mergeCell ref="D81:F81"/>
    <mergeCell ref="D82:F82"/>
    <mergeCell ref="D83:F83"/>
    <mergeCell ref="D84:F84"/>
    <mergeCell ref="D85:F85"/>
    <mergeCell ref="D86:F86"/>
    <mergeCell ref="C9:N9"/>
    <mergeCell ref="C10:N10"/>
    <mergeCell ref="C14:F14"/>
    <mergeCell ref="C12:F12"/>
    <mergeCell ref="H11:K11"/>
    <mergeCell ref="L11:N11"/>
    <mergeCell ref="C11:G11"/>
    <mergeCell ref="I77:M77"/>
    <mergeCell ref="A49:N49"/>
    <mergeCell ref="A48:N48"/>
    <mergeCell ref="B61:G61"/>
    <mergeCell ref="B62:G62"/>
    <mergeCell ref="B63:G63"/>
    <mergeCell ref="B64:G64"/>
    <mergeCell ref="A52:N52"/>
    <mergeCell ref="A53:N53"/>
    <mergeCell ref="A50:N50"/>
    <mergeCell ref="A54:N54"/>
    <mergeCell ref="A55:N55"/>
    <mergeCell ref="J14:L14"/>
    <mergeCell ref="A22:F22"/>
    <mergeCell ref="C23:F23"/>
    <mergeCell ref="C24:F24"/>
    <mergeCell ref="C25:F25"/>
    <mergeCell ref="B90:E90"/>
    <mergeCell ref="D88:F88"/>
    <mergeCell ref="D89:F89"/>
    <mergeCell ref="D91:F91"/>
    <mergeCell ref="D87:F87"/>
    <mergeCell ref="L43:N43"/>
    <mergeCell ref="L37:N37"/>
    <mergeCell ref="I65:N65"/>
    <mergeCell ref="B2:G2"/>
    <mergeCell ref="B3:G3"/>
    <mergeCell ref="B4:G4"/>
    <mergeCell ref="B5:G5"/>
    <mergeCell ref="A51:N51"/>
    <mergeCell ref="A32:E32"/>
    <mergeCell ref="H32:N32"/>
    <mergeCell ref="A8:N8"/>
    <mergeCell ref="A7:N7"/>
    <mergeCell ref="L13:N13"/>
    <mergeCell ref="L12:N12"/>
    <mergeCell ref="J19:K19"/>
    <mergeCell ref="L33:N33"/>
    <mergeCell ref="L34:N34"/>
    <mergeCell ref="L35:N35"/>
    <mergeCell ref="L36:N36"/>
    <mergeCell ref="B117:N117"/>
    <mergeCell ref="B119:N119"/>
    <mergeCell ref="B120:N120"/>
    <mergeCell ref="B121:N121"/>
    <mergeCell ref="B122:N122"/>
    <mergeCell ref="B112:N112"/>
    <mergeCell ref="B113:N113"/>
    <mergeCell ref="B110:L110"/>
    <mergeCell ref="B111:L111"/>
    <mergeCell ref="B115:N115"/>
    <mergeCell ref="B135:N135"/>
    <mergeCell ref="B127:N127"/>
    <mergeCell ref="B129:N129"/>
    <mergeCell ref="B131:N131"/>
    <mergeCell ref="B128:N128"/>
    <mergeCell ref="B126:N126"/>
    <mergeCell ref="B130:N130"/>
    <mergeCell ref="B123:N123"/>
    <mergeCell ref="B124:N124"/>
    <mergeCell ref="B125:N125"/>
    <mergeCell ref="B134:N134"/>
    <mergeCell ref="B133:N133"/>
    <mergeCell ref="B132:N132"/>
    <mergeCell ref="B138:N138"/>
    <mergeCell ref="B154:M154"/>
    <mergeCell ref="B155:N155"/>
    <mergeCell ref="B156:N156"/>
    <mergeCell ref="B143:M143"/>
    <mergeCell ref="B158:N158"/>
    <mergeCell ref="B179:N179"/>
    <mergeCell ref="B180:N180"/>
    <mergeCell ref="B215:N215"/>
    <mergeCell ref="B163:N163"/>
    <mergeCell ref="B192:N192"/>
    <mergeCell ref="B174:N174"/>
    <mergeCell ref="B175:N175"/>
    <mergeCell ref="B176:N176"/>
    <mergeCell ref="B183:N183"/>
    <mergeCell ref="B191:N191"/>
    <mergeCell ref="B172:N172"/>
    <mergeCell ref="B173:N173"/>
    <mergeCell ref="B185:N185"/>
    <mergeCell ref="B186:N186"/>
    <mergeCell ref="B194:N194"/>
    <mergeCell ref="B196:N196"/>
    <mergeCell ref="B187:N187"/>
    <mergeCell ref="B188:N188"/>
    <mergeCell ref="B161:M161"/>
    <mergeCell ref="B164:M164"/>
    <mergeCell ref="B170:M170"/>
    <mergeCell ref="B251:M251"/>
    <mergeCell ref="B250:N250"/>
    <mergeCell ref="B258:M258"/>
    <mergeCell ref="B259:M259"/>
    <mergeCell ref="B260:M260"/>
    <mergeCell ref="B262:M262"/>
    <mergeCell ref="B217:N217"/>
    <mergeCell ref="B218:N218"/>
    <mergeCell ref="B189:N189"/>
    <mergeCell ref="B219:N219"/>
    <mergeCell ref="B221:N221"/>
    <mergeCell ref="B222:N222"/>
    <mergeCell ref="B223:N223"/>
    <mergeCell ref="B224:N224"/>
    <mergeCell ref="B225:N225"/>
    <mergeCell ref="B226:N226"/>
    <mergeCell ref="B227:N227"/>
    <mergeCell ref="B228:N228"/>
    <mergeCell ref="B229:N229"/>
    <mergeCell ref="B230:N230"/>
    <mergeCell ref="B231:N231"/>
  </mergeCells>
  <hyperlinks>
    <hyperlink ref="B220" r:id="rId1" display="mailto:info@obssa.co.za" xr:uid="{ABB1E2FE-E779-4C19-B072-937601ABBD95}"/>
    <hyperlink ref="B221" r:id="rId2" display="mailto:info@ncr.org.za" xr:uid="{5D511775-133C-4225-B7B8-47E3C52129DF}"/>
  </hyperlinks>
  <pageMargins left="0.25" right="0.25"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Dropdowns!$A$1:$A$6</xm:f>
          </x14:formula1>
          <xm:sqref>L13:N13</xm:sqref>
        </x14:dataValidation>
        <x14:dataValidation type="list" allowBlank="1" showInputMessage="1" showErrorMessage="1" xr:uid="{00000000-0002-0000-0000-000002000000}">
          <x14:formula1>
            <xm:f>Dropdowns!$C$1:$C$8</xm:f>
          </x14:formula1>
          <xm:sqref>L12:N12</xm:sqref>
        </x14:dataValidation>
        <x14:dataValidation type="list" allowBlank="1" showInputMessage="1" showErrorMessage="1" xr:uid="{00000000-0002-0000-0000-000003000000}">
          <x14:formula1>
            <xm:f>Dropdowns!$D$1:$D$9</xm:f>
          </x14:formula1>
          <xm:sqref>J19:K19</xm:sqref>
        </x14:dataValidation>
        <x14:dataValidation type="list" allowBlank="1" showInputMessage="1" showErrorMessage="1" xr:uid="{00000000-0002-0000-0000-000006000000}">
          <x14:formula1>
            <xm:f>Dropdowns!$E$1:$E$36</xm:f>
          </x14:formula1>
          <xm:sqref>L36:N36</xm:sqref>
        </x14:dataValidation>
        <x14:dataValidation type="list" allowBlank="1" showInputMessage="1" showErrorMessage="1" xr:uid="{00000000-0002-0000-0000-000001000000}">
          <x14:formula1>
            <xm:f>Dropdowns!$B$1:$B$31</xm:f>
          </x14:formula1>
          <xm:sqref>E40 C39</xm:sqref>
        </x14:dataValidation>
        <x14:dataValidation type="list" allowBlank="1" showInputMessage="1" showErrorMessage="1" xr:uid="{8F21991B-87AA-490F-A880-FE89B468251C}">
          <x14:formula1>
            <xm:f>Dropdowns!$K$1:$K$9</xm:f>
          </x14:formula1>
          <xm:sqref>L37:N37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36"/>
  <sheetViews>
    <sheetView workbookViewId="0">
      <selection activeCell="K1" sqref="K1:K9"/>
    </sheetView>
  </sheetViews>
  <sheetFormatPr defaultRowHeight="14.4" x14ac:dyDescent="0.3"/>
  <cols>
    <col min="1" max="1" width="11.5546875" bestFit="1" customWidth="1"/>
    <col min="3" max="3" width="13.6640625" bestFit="1" customWidth="1"/>
    <col min="4" max="4" width="14.109375" bestFit="1" customWidth="1"/>
  </cols>
  <sheetData>
    <row r="1" spans="1:11" x14ac:dyDescent="0.3">
      <c r="A1" t="s">
        <v>94</v>
      </c>
      <c r="B1" s="1">
        <v>1</v>
      </c>
      <c r="C1" s="2" t="s">
        <v>99</v>
      </c>
      <c r="D1" t="s">
        <v>108</v>
      </c>
      <c r="E1">
        <v>1</v>
      </c>
      <c r="F1">
        <v>1</v>
      </c>
      <c r="G1">
        <v>0.03</v>
      </c>
      <c r="H1">
        <v>69</v>
      </c>
      <c r="J1">
        <v>600</v>
      </c>
      <c r="K1" s="125">
        <v>0.14000000000000001</v>
      </c>
    </row>
    <row r="2" spans="1:11" x14ac:dyDescent="0.3">
      <c r="A2" t="s">
        <v>90</v>
      </c>
      <c r="B2" s="1">
        <v>2</v>
      </c>
      <c r="C2" s="2" t="s">
        <v>101</v>
      </c>
      <c r="D2" t="s">
        <v>109</v>
      </c>
      <c r="E2">
        <v>2</v>
      </c>
      <c r="F2">
        <v>2</v>
      </c>
      <c r="G2">
        <v>0.05</v>
      </c>
      <c r="I2" t="s">
        <v>86</v>
      </c>
      <c r="J2">
        <v>800</v>
      </c>
      <c r="K2" s="125">
        <v>0.15</v>
      </c>
    </row>
    <row r="3" spans="1:11" x14ac:dyDescent="0.3">
      <c r="A3" t="s">
        <v>93</v>
      </c>
      <c r="B3" s="1">
        <v>3</v>
      </c>
      <c r="C3" s="2" t="s">
        <v>106</v>
      </c>
      <c r="D3" t="s">
        <v>115</v>
      </c>
      <c r="E3">
        <v>3</v>
      </c>
      <c r="F3">
        <v>3</v>
      </c>
      <c r="I3" t="s">
        <v>87</v>
      </c>
      <c r="J3">
        <v>1000</v>
      </c>
      <c r="K3" s="125">
        <v>0.16</v>
      </c>
    </row>
    <row r="4" spans="1:11" x14ac:dyDescent="0.3">
      <c r="A4" t="s">
        <v>92</v>
      </c>
      <c r="B4" s="1">
        <v>4</v>
      </c>
      <c r="C4" s="2" t="s">
        <v>105</v>
      </c>
      <c r="D4" t="s">
        <v>113</v>
      </c>
      <c r="E4">
        <v>4</v>
      </c>
      <c r="F4">
        <v>4</v>
      </c>
      <c r="J4">
        <v>1500</v>
      </c>
      <c r="K4" s="125">
        <v>0.17</v>
      </c>
    </row>
    <row r="5" spans="1:11" x14ac:dyDescent="0.3">
      <c r="A5" t="s">
        <v>95</v>
      </c>
      <c r="B5" s="1">
        <v>5</v>
      </c>
      <c r="C5" s="2" t="s">
        <v>104</v>
      </c>
      <c r="D5" t="s">
        <v>111</v>
      </c>
      <c r="E5">
        <v>5</v>
      </c>
      <c r="F5">
        <v>5</v>
      </c>
      <c r="J5">
        <v>2000</v>
      </c>
      <c r="K5" s="125">
        <v>0.18</v>
      </c>
    </row>
    <row r="6" spans="1:11" x14ac:dyDescent="0.3">
      <c r="A6" t="s">
        <v>91</v>
      </c>
      <c r="B6" s="1">
        <v>6</v>
      </c>
      <c r="C6" s="2" t="s">
        <v>103</v>
      </c>
      <c r="D6" t="s">
        <v>114</v>
      </c>
      <c r="E6">
        <v>6</v>
      </c>
      <c r="F6">
        <v>6</v>
      </c>
      <c r="J6">
        <v>2500</v>
      </c>
      <c r="K6" s="125">
        <v>0.19</v>
      </c>
    </row>
    <row r="7" spans="1:11" x14ac:dyDescent="0.3">
      <c r="B7" s="1">
        <v>7</v>
      </c>
      <c r="C7" s="2" t="s">
        <v>102</v>
      </c>
      <c r="D7" t="s">
        <v>112</v>
      </c>
      <c r="E7">
        <v>7</v>
      </c>
      <c r="J7">
        <v>3000</v>
      </c>
      <c r="K7" s="125">
        <v>0.2</v>
      </c>
    </row>
    <row r="8" spans="1:11" x14ac:dyDescent="0.3">
      <c r="B8" s="1">
        <v>8</v>
      </c>
      <c r="C8" s="2" t="s">
        <v>100</v>
      </c>
      <c r="D8" t="s">
        <v>107</v>
      </c>
      <c r="E8">
        <v>8</v>
      </c>
      <c r="J8">
        <v>4000</v>
      </c>
      <c r="K8" s="125">
        <v>0.21</v>
      </c>
    </row>
    <row r="9" spans="1:11" x14ac:dyDescent="0.3">
      <c r="B9" s="1">
        <v>9</v>
      </c>
      <c r="C9" s="2"/>
      <c r="D9" t="s">
        <v>110</v>
      </c>
      <c r="E9">
        <v>9</v>
      </c>
      <c r="J9">
        <v>5000</v>
      </c>
      <c r="K9" s="125">
        <v>0.22</v>
      </c>
    </row>
    <row r="10" spans="1:11" x14ac:dyDescent="0.3">
      <c r="B10" s="1">
        <v>10</v>
      </c>
      <c r="C10" s="3"/>
      <c r="D10" s="3"/>
      <c r="E10">
        <v>10</v>
      </c>
      <c r="J10">
        <v>6000</v>
      </c>
    </row>
    <row r="11" spans="1:11" x14ac:dyDescent="0.3">
      <c r="B11" s="1">
        <v>11</v>
      </c>
      <c r="C11" s="3"/>
      <c r="E11">
        <v>11</v>
      </c>
      <c r="J11">
        <v>7000</v>
      </c>
    </row>
    <row r="12" spans="1:11" x14ac:dyDescent="0.3">
      <c r="B12" s="1">
        <v>12</v>
      </c>
      <c r="E12">
        <v>12</v>
      </c>
      <c r="J12">
        <v>8000</v>
      </c>
    </row>
    <row r="13" spans="1:11" x14ac:dyDescent="0.3">
      <c r="B13" s="1">
        <v>13</v>
      </c>
      <c r="E13">
        <v>13</v>
      </c>
    </row>
    <row r="14" spans="1:11" x14ac:dyDescent="0.3">
      <c r="B14" s="1">
        <v>14</v>
      </c>
      <c r="E14">
        <v>14</v>
      </c>
    </row>
    <row r="15" spans="1:11" x14ac:dyDescent="0.3">
      <c r="B15" s="1">
        <v>15</v>
      </c>
      <c r="E15">
        <v>15</v>
      </c>
    </row>
    <row r="16" spans="1:11" x14ac:dyDescent="0.3">
      <c r="B16" s="1">
        <v>16</v>
      </c>
      <c r="E16">
        <v>16</v>
      </c>
    </row>
    <row r="17" spans="2:5" x14ac:dyDescent="0.3">
      <c r="B17" s="1">
        <v>17</v>
      </c>
      <c r="E17">
        <v>17</v>
      </c>
    </row>
    <row r="18" spans="2:5" x14ac:dyDescent="0.3">
      <c r="B18" s="1">
        <v>18</v>
      </c>
      <c r="E18">
        <v>18</v>
      </c>
    </row>
    <row r="19" spans="2:5" x14ac:dyDescent="0.3">
      <c r="B19" s="1">
        <v>19</v>
      </c>
      <c r="E19">
        <v>19</v>
      </c>
    </row>
    <row r="20" spans="2:5" x14ac:dyDescent="0.3">
      <c r="B20" s="1">
        <v>20</v>
      </c>
      <c r="E20">
        <v>20</v>
      </c>
    </row>
    <row r="21" spans="2:5" x14ac:dyDescent="0.3">
      <c r="B21" s="1">
        <v>21</v>
      </c>
      <c r="E21">
        <v>21</v>
      </c>
    </row>
    <row r="22" spans="2:5" x14ac:dyDescent="0.3">
      <c r="B22" s="1">
        <v>22</v>
      </c>
      <c r="E22">
        <v>22</v>
      </c>
    </row>
    <row r="23" spans="2:5" x14ac:dyDescent="0.3">
      <c r="B23" s="1">
        <v>23</v>
      </c>
      <c r="E23">
        <v>23</v>
      </c>
    </row>
    <row r="24" spans="2:5" x14ac:dyDescent="0.3">
      <c r="B24" s="1">
        <v>24</v>
      </c>
      <c r="E24">
        <v>24</v>
      </c>
    </row>
    <row r="25" spans="2:5" x14ac:dyDescent="0.3">
      <c r="B25" s="1">
        <v>25</v>
      </c>
      <c r="E25">
        <v>25</v>
      </c>
    </row>
    <row r="26" spans="2:5" x14ac:dyDescent="0.3">
      <c r="B26" s="1">
        <v>26</v>
      </c>
      <c r="E26">
        <v>26</v>
      </c>
    </row>
    <row r="27" spans="2:5" x14ac:dyDescent="0.3">
      <c r="B27" s="1">
        <v>27</v>
      </c>
      <c r="E27">
        <v>27</v>
      </c>
    </row>
    <row r="28" spans="2:5" x14ac:dyDescent="0.3">
      <c r="B28" s="1">
        <v>28</v>
      </c>
      <c r="E28">
        <v>28</v>
      </c>
    </row>
    <row r="29" spans="2:5" x14ac:dyDescent="0.3">
      <c r="B29" s="1">
        <v>29</v>
      </c>
      <c r="E29">
        <v>29</v>
      </c>
    </row>
    <row r="30" spans="2:5" x14ac:dyDescent="0.3">
      <c r="B30" s="1">
        <v>30</v>
      </c>
      <c r="E30">
        <v>30</v>
      </c>
    </row>
    <row r="31" spans="2:5" x14ac:dyDescent="0.3">
      <c r="B31" s="1" t="s">
        <v>97</v>
      </c>
      <c r="E31">
        <v>31</v>
      </c>
    </row>
    <row r="32" spans="2:5" x14ac:dyDescent="0.3">
      <c r="E32">
        <v>32</v>
      </c>
    </row>
    <row r="33" spans="5:5" x14ac:dyDescent="0.3">
      <c r="E33">
        <v>33</v>
      </c>
    </row>
    <row r="34" spans="5:5" x14ac:dyDescent="0.3">
      <c r="E34">
        <v>34</v>
      </c>
    </row>
    <row r="35" spans="5:5" x14ac:dyDescent="0.3">
      <c r="E35">
        <v>35</v>
      </c>
    </row>
    <row r="36" spans="5:5" x14ac:dyDescent="0.3">
      <c r="E36">
        <v>36</v>
      </c>
    </row>
  </sheetData>
  <sortState xmlns:xlrd2="http://schemas.microsoft.com/office/spreadsheetml/2017/richdata2" ref="D1:D9">
    <sortCondition ref="D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 form</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Ilan Davimes</dc:creator>
  <cp:lastModifiedBy>iland</cp:lastModifiedBy>
  <cp:lastPrinted>2020-10-06T12:19:50Z</cp:lastPrinted>
  <dcterms:created xsi:type="dcterms:W3CDTF">2018-12-04T10:17:22Z</dcterms:created>
  <dcterms:modified xsi:type="dcterms:W3CDTF">2020-10-09T04:49:58Z</dcterms:modified>
</cp:coreProperties>
</file>